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1"/>
  </bookViews>
  <sheets>
    <sheet name="新增地方政府一般债券情况表" sheetId="1" r:id="rId1"/>
    <sheet name="新增地方政府专项债券情况表" sheetId="2" r:id="rId2"/>
    <sheet name="新增地方政府一般债券资金收支情况表" sheetId="4" r:id="rId3"/>
    <sheet name="新增地方政府专项债券资金收支情况表" sheetId="5" r:id="rId4"/>
  </sheets>
  <definedNames>
    <definedName name="_xlnm.Print_Area" localSheetId="3">新增地方政府专项债券资金收支情况表!$A$1:$E$16</definedName>
    <definedName name="_xlnm._FilterDatabase" localSheetId="0" hidden="1">新增地方政府一般债券情况表!$A$6:$K$11</definedName>
    <definedName name="_xlnm._FilterDatabase" localSheetId="1" hidden="1">新增地方政府专项债券情况表!$A$6:$M$9</definedName>
  </definedNames>
  <calcPr calcId="144525"/>
</workbook>
</file>

<file path=xl/sharedStrings.xml><?xml version="1.0" encoding="utf-8"?>
<sst xmlns="http://schemas.openxmlformats.org/spreadsheetml/2006/main" count="83">
  <si>
    <t>表1</t>
  </si>
  <si>
    <t>2017年--2018年末发行的新增地方政府一般债券情况表</t>
  </si>
  <si>
    <t>单位：亿元</t>
  </si>
  <si>
    <t>债券基本信息</t>
  </si>
  <si>
    <t>债券项目总投资</t>
  </si>
  <si>
    <t>债券项目已实现投资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</si>
  <si>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</si>
  <si>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</si>
  <si>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</si>
  <si>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</si>
  <si>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</si>
  <si>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</si>
  <si>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</si>
  <si>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</si>
  <si>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2017年天津市政府一般债券（二期）</t>
  </si>
  <si>
    <t>140926</t>
  </si>
  <si>
    <t>一般债券</t>
  </si>
  <si>
    <t>2017-06-20</t>
  </si>
  <si>
    <t>5年</t>
  </si>
  <si>
    <t>2017年天津市政府一般债券（六期）</t>
  </si>
  <si>
    <t>140988</t>
  </si>
  <si>
    <t>2017-09-01</t>
  </si>
  <si>
    <t>2018年天津市政府一般债券（一期）</t>
  </si>
  <si>
    <t>122018111013</t>
  </si>
  <si>
    <t>2018-06-20</t>
  </si>
  <si>
    <t>2年</t>
  </si>
  <si>
    <t>2018年天津市政府一般债券（二期）</t>
  </si>
  <si>
    <t>122018111014</t>
  </si>
  <si>
    <t>2018 年天津市政府一般债券（五期）</t>
  </si>
  <si>
    <t>122019111045</t>
  </si>
  <si>
    <t>2018-10-31</t>
  </si>
  <si>
    <t>3年</t>
  </si>
  <si>
    <t>备注：财政部门可按照每笔债券合并填报；债券项目总投资填写项目总投资额，其中债券资金安排填写项目拟安排政府债券的金额；
      已实现投资填写截至2018年底已投入全部资金，其中债券资金安排填写已投入的债券资金。</t>
  </si>
  <si>
    <t>表2</t>
  </si>
  <si>
    <t>2017年--2018年末发行的新增地方政府专项债券情况表</t>
  </si>
  <si>
    <t>债券项目资产类型</t>
  </si>
  <si>
    <t>已取得项目收益</t>
  </si>
  <si>
    <t>2017年天津市东丽区土地储备专项债券（一期）-2017年天津市政府专项债券（九期）</t>
  </si>
  <si>
    <t>140997</t>
  </si>
  <si>
    <t>土地储备专项债券</t>
  </si>
  <si>
    <t>土地储备</t>
  </si>
  <si>
    <t>2018年天津市东丽区土地储备专项债券（一期）-2018年天津市政府专项债券（八期）</t>
  </si>
  <si>
    <t>122018111006</t>
  </si>
  <si>
    <t>2018 年天津市政府专项债券（三十一期）</t>
  </si>
  <si>
    <t>122018111040</t>
  </si>
  <si>
    <t>专项债券</t>
  </si>
  <si>
    <t>示范镇建设</t>
  </si>
  <si>
    <t>表3</t>
  </si>
  <si>
    <t>2017年--2018年末发行的新增地方政府一般债券资金收支情况表</t>
  </si>
  <si>
    <t>序号</t>
  </si>
  <si>
    <t>2017年--2018年末新增一般债券资金收入</t>
  </si>
  <si>
    <t>2017年--2018年末新增一般债券资金安排的支出</t>
  </si>
  <si>
    <t>金额</t>
  </si>
  <si>
    <t>支出功能分类</t>
  </si>
  <si>
    <t>合计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</si>
  <si>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</si>
  <si>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</si>
  <si>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</si>
  <si>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</si>
  <si>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</si>
  <si>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</si>
  <si>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207文化旅游体育与传媒支出</t>
  </si>
  <si>
    <t>208社会保障和就业指出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</si>
  <si>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</si>
  <si>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</si>
  <si>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</si>
  <si>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</si>
  <si>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</si>
  <si>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215资源勘探信息支出</t>
  </si>
  <si>
    <t>216商业服务业等支出</t>
  </si>
  <si>
    <t>217金融支出</t>
  </si>
  <si>
    <t>219援助其他地区支出</t>
  </si>
  <si>
    <t>220自然资源海洋气象等支出</t>
  </si>
  <si>
    <t>221住房保障</t>
  </si>
  <si>
    <t>222粮油物资储备支出</t>
  </si>
  <si>
    <t>224灾害防治及应急管理支出</t>
  </si>
  <si>
    <t>备注：财政部门可按照每笔债券合并填报；收入与支出合计需相等。</t>
  </si>
  <si>
    <t>表4</t>
  </si>
  <si>
    <t>2017年--2018年末发行的新增地方政府专项债券资金收支情况表</t>
  </si>
  <si>
    <t>2017年--2018年末新增专项债券资金收入</t>
  </si>
  <si>
    <t>2017年--2018年末新增专项债券资金安排的支出</t>
  </si>
  <si>
    <t>208社会保障和就业支出</t>
  </si>
  <si>
    <t>215资源勘探信息等支出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</si>
</sst>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00"/>
  </numFmts>
  <fonts count="36">
    <font>
      <sz val="11"/>
      <color indexed="8"/>
      <name val="宋体"/>
      <charset val="134"/>
    </font>
    <font>
      <sz val="11"/>
      <color indexed="8"/>
      <name val="宋体"/>
      <charset val="1"/>
      <scheme val="minor"/>
    </font>
    <font>
      <sz val="12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9"/>
      <name val="黑体"/>
      <charset val="134"/>
    </font>
    <font>
      <sz val="11"/>
      <name val="SimSun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SimSun"/>
      <charset val="0"/>
    </font>
    <font>
      <sz val="9"/>
      <color indexed="8"/>
      <name val="SimSun"/>
      <charset val="134"/>
    </font>
    <font>
      <sz val="9"/>
      <name val="SimSun"/>
      <charset val="0"/>
    </font>
    <font>
      <sz val="9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hair">
        <color rgb="FF000000"/>
      </right>
      <top style="thin">
        <color indexed="8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8"/>
      </top>
      <bottom style="hair">
        <color rgb="FF000000"/>
      </bottom>
      <diagonal/>
    </border>
    <border>
      <left style="thin">
        <color indexed="8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 style="hair">
        <color rgb="FF000000"/>
      </right>
      <top style="hair">
        <color rgb="FF000000"/>
      </top>
      <bottom style="thin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rgb="FF000000"/>
      </left>
      <right style="thin">
        <color rgb="FF000000"/>
      </right>
      <top style="thin">
        <color indexed="8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2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/>
    <xf numFmtId="0" fontId="15" fillId="15" borderId="22" applyNumberFormat="0" applyFon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21" applyNumberFormat="0" applyAlignment="0" applyProtection="0">
      <alignment vertical="center"/>
    </xf>
    <xf numFmtId="0" fontId="33" fillId="14" borderId="25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3" fontId="7" fillId="0" borderId="5" xfId="8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3" fontId="7" fillId="0" borderId="6" xfId="8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3" fontId="1" fillId="0" borderId="6" xfId="8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176" fontId="7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176" fontId="7" fillId="0" borderId="9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/>
    </xf>
    <xf numFmtId="43" fontId="1" fillId="0" borderId="5" xfId="8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0" borderId="5" xfId="8" applyFont="1" applyFill="1" applyBorder="1" applyAlignment="1">
      <alignment horizontal="center" vertical="center" wrapText="1"/>
    </xf>
    <xf numFmtId="10" fontId="8" fillId="0" borderId="5" xfId="51" applyNumberFormat="1" applyFont="1" applyFill="1" applyBorder="1" applyAlignment="1">
      <alignment horizontal="center" vertical="center"/>
    </xf>
    <xf numFmtId="0" fontId="9" fillId="0" borderId="5" xfId="13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wrapText="1"/>
    </xf>
    <xf numFmtId="10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3" fontId="4" fillId="0" borderId="15" xfId="8" applyFont="1" applyFill="1" applyBorder="1" applyAlignment="1">
      <alignment horizontal="center" vertical="center" wrapText="1"/>
    </xf>
    <xf numFmtId="10" fontId="9" fillId="0" borderId="15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43" fontId="4" fillId="0" borderId="6" xfId="8" applyFont="1" applyFill="1" applyBorder="1" applyAlignment="1">
      <alignment horizontal="center" vertical="center" wrapText="1"/>
    </xf>
    <xf numFmtId="43" fontId="4" fillId="0" borderId="18" xfId="8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2" fillId="0" borderId="1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43" fontId="9" fillId="0" borderId="5" xfId="8" applyFont="1" applyFill="1" applyBorder="1" applyAlignment="1">
      <alignment horizontal="center" vertical="center" wrapText="1"/>
    </xf>
    <xf numFmtId="10" fontId="9" fillId="0" borderId="5" xfId="48" applyNumberFormat="1" applyFont="1" applyFill="1" applyBorder="1" applyAlignment="1">
      <alignment horizontal="center" vertical="center"/>
    </xf>
    <xf numFmtId="10" fontId="9" fillId="0" borderId="5" xfId="51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43" fontId="9" fillId="0" borderId="15" xfId="8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43" fontId="9" fillId="0" borderId="6" xfId="8" applyFont="1" applyFill="1" applyBorder="1" applyAlignment="1">
      <alignment horizontal="center" vertical="center" wrapText="1"/>
    </xf>
    <xf numFmtId="43" fontId="9" fillId="0" borderId="18" xfId="8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1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H8" sqref="H8"/>
    </sheetView>
  </sheetViews>
  <sheetFormatPr defaultColWidth="10" defaultRowHeight="14.4"/>
  <cols>
    <col min="1" max="1" width="20" customWidth="1"/>
    <col min="2" max="2" width="9.87962962962963" customWidth="1"/>
    <col min="3" max="3" width="9.77777777777778" customWidth="1"/>
    <col min="4" max="4" width="6.25" customWidth="1"/>
    <col min="5" max="7" width="9.87962962962963" customWidth="1"/>
    <col min="8" max="8" width="9.88888888888889" customWidth="1"/>
    <col min="9" max="9" width="12.5555555555556" customWidth="1"/>
    <col min="10" max="10" width="9.88888888888889" customWidth="1"/>
    <col min="11" max="11" width="12.2222222222222" customWidth="1"/>
    <col min="12" max="12" width="9.75" customWidth="1"/>
  </cols>
  <sheetData>
    <row r="1" ht="14.25" customHeight="1" spans="1:11">
      <c r="A1" s="2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ht="27.9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4.25" customHeight="1" spans="1:11">
      <c r="A3" s="41"/>
      <c r="B3" s="41"/>
      <c r="C3" s="41"/>
      <c r="D3" s="41"/>
      <c r="E3" s="41"/>
      <c r="F3" s="41"/>
      <c r="G3" s="41"/>
      <c r="H3" s="64"/>
      <c r="I3" s="41"/>
      <c r="J3" s="41"/>
      <c r="K3" s="75" t="s">
        <v>2</v>
      </c>
    </row>
    <row r="4" ht="24.75" customHeight="1" spans="1:11">
      <c r="A4" s="42" t="s">
        <v>3</v>
      </c>
      <c r="B4" s="43"/>
      <c r="C4" s="43"/>
      <c r="D4" s="43"/>
      <c r="E4" s="43"/>
      <c r="F4" s="43"/>
      <c r="G4" s="43"/>
      <c r="H4" s="43" t="s">
        <v>4</v>
      </c>
      <c r="I4" s="43"/>
      <c r="J4" s="43" t="s">
        <v>5</v>
      </c>
      <c r="K4" s="60"/>
    </row>
    <row r="5" ht="45" customHeight="1" spans="1:11">
      <c r="A5" s="44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/>
      <c r="I5" s="9" t="s">
        <v>13</v>
      </c>
      <c r="J5" s="9"/>
      <c r="K5" s="10" t="s">
        <v>13</v>
      </c>
    </row>
    <row r="6" s="38" customFormat="1" ht="45" customHeight="1" spans="1:11">
      <c r="A6" s="65" t="s">
        <v>14</v>
      </c>
      <c r="B6" s="47" t="s">
        <v>15</v>
      </c>
      <c r="C6" s="66" t="s">
        <v>16</v>
      </c>
      <c r="D6" s="67">
        <v>2.54</v>
      </c>
      <c r="E6" s="47" t="s">
        <v>17</v>
      </c>
      <c r="F6" s="68">
        <v>0.0379</v>
      </c>
      <c r="G6" s="50" t="s">
        <v>18</v>
      </c>
      <c r="H6" s="67">
        <v>20.536614</v>
      </c>
      <c r="I6" s="67">
        <v>2.54</v>
      </c>
      <c r="J6" s="67">
        <v>8.2301</v>
      </c>
      <c r="K6" s="76">
        <v>2.1885</v>
      </c>
    </row>
    <row r="7" s="38" customFormat="1" ht="45" customHeight="1" spans="1:11">
      <c r="A7" s="65" t="s">
        <v>19</v>
      </c>
      <c r="B7" s="47" t="s">
        <v>20</v>
      </c>
      <c r="C7" s="66" t="s">
        <v>16</v>
      </c>
      <c r="D7" s="67">
        <v>1.46</v>
      </c>
      <c r="E7" s="47" t="s">
        <v>21</v>
      </c>
      <c r="F7" s="69">
        <v>0.0387</v>
      </c>
      <c r="G7" s="50" t="s">
        <v>18</v>
      </c>
      <c r="H7" s="67">
        <v>2.478223</v>
      </c>
      <c r="I7" s="67">
        <v>1.46</v>
      </c>
      <c r="J7" s="67">
        <v>0.876143</v>
      </c>
      <c r="K7" s="76">
        <v>0.831744</v>
      </c>
    </row>
    <row r="8" s="38" customFormat="1" ht="45" customHeight="1" spans="1:11">
      <c r="A8" s="65" t="s">
        <v>22</v>
      </c>
      <c r="B8" s="47" t="s">
        <v>23</v>
      </c>
      <c r="C8" s="66" t="s">
        <v>16</v>
      </c>
      <c r="D8" s="67">
        <v>1.15</v>
      </c>
      <c r="E8" s="47" t="s">
        <v>24</v>
      </c>
      <c r="F8" s="70">
        <v>0.0384</v>
      </c>
      <c r="G8" s="53" t="s">
        <v>25</v>
      </c>
      <c r="H8" s="67">
        <v>7.721789</v>
      </c>
      <c r="I8" s="67">
        <v>1.15</v>
      </c>
      <c r="J8" s="67">
        <v>3.032587</v>
      </c>
      <c r="K8" s="76">
        <v>0.224637</v>
      </c>
    </row>
    <row r="9" s="38" customFormat="1" ht="45" customHeight="1" spans="1:11">
      <c r="A9" s="65" t="s">
        <v>26</v>
      </c>
      <c r="B9" s="47" t="s">
        <v>27</v>
      </c>
      <c r="C9" s="66" t="s">
        <v>16</v>
      </c>
      <c r="D9" s="67">
        <v>2.85</v>
      </c>
      <c r="E9" s="47" t="s">
        <v>24</v>
      </c>
      <c r="F9" s="70">
        <v>0.039</v>
      </c>
      <c r="G9" s="53" t="s">
        <v>18</v>
      </c>
      <c r="H9" s="67">
        <v>7.5816</v>
      </c>
      <c r="I9" s="67">
        <v>2.85</v>
      </c>
      <c r="J9" s="67">
        <v>5.21</v>
      </c>
      <c r="K9" s="76">
        <v>2.85</v>
      </c>
    </row>
    <row r="10" s="63" customFormat="1" ht="45" customHeight="1" spans="1:11">
      <c r="A10" s="71" t="s">
        <v>28</v>
      </c>
      <c r="B10" s="55" t="s">
        <v>29</v>
      </c>
      <c r="C10" s="72" t="s">
        <v>16</v>
      </c>
      <c r="D10" s="73">
        <v>3</v>
      </c>
      <c r="E10" s="55" t="s">
        <v>30</v>
      </c>
      <c r="F10" s="57">
        <v>0.0357</v>
      </c>
      <c r="G10" s="58" t="s">
        <v>31</v>
      </c>
      <c r="H10" s="73">
        <v>4.3436</v>
      </c>
      <c r="I10" s="73">
        <v>3</v>
      </c>
      <c r="J10" s="73">
        <v>3</v>
      </c>
      <c r="K10" s="77">
        <v>3</v>
      </c>
    </row>
    <row r="11" s="40" customFormat="1" ht="30.75" customHeight="1" spans="1:11">
      <c r="A11" s="74" t="s">
        <v>32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</row>
  </sheetData>
  <mergeCells count="5">
    <mergeCell ref="A2:K2"/>
    <mergeCell ref="A4:G4"/>
    <mergeCell ref="H4:I4"/>
    <mergeCell ref="J4:K4"/>
    <mergeCell ref="A11:K11"/>
  </mergeCells>
  <printOptions horizontalCentered="1" verticalCentered="1"/>
  <pageMargins left="0.393055555555556" right="0.393055555555556" top="0.393055555555556" bottom="0.393055555555556" header="0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J13" sqref="J13"/>
    </sheetView>
  </sheetViews>
  <sheetFormatPr defaultColWidth="10" defaultRowHeight="14.4"/>
  <cols>
    <col min="1" max="1" width="23.5555555555556" customWidth="1"/>
    <col min="2" max="2" width="11.4444444444444" customWidth="1"/>
    <col min="3" max="3" width="10.3333333333333" customWidth="1"/>
    <col min="4" max="4" width="7.5" customWidth="1"/>
    <col min="5" max="6" width="9.87962962962963" customWidth="1"/>
    <col min="7" max="7" width="6.75" customWidth="1"/>
    <col min="8" max="8" width="9.5" customWidth="1"/>
    <col min="9" max="13" width="8.22222222222222" customWidth="1"/>
    <col min="14" max="14" width="9.75" customWidth="1"/>
  </cols>
  <sheetData>
    <row r="1" ht="14.25" customHeight="1" spans="1:13">
      <c r="A1" s="2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ht="27.95" customHeight="1" spans="1:13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1"/>
      <c r="B3" s="41"/>
      <c r="C3" s="41"/>
      <c r="D3" s="41"/>
      <c r="E3" s="41"/>
      <c r="F3" s="41"/>
      <c r="G3" s="41"/>
      <c r="H3" s="40"/>
      <c r="I3" s="40"/>
      <c r="J3" s="41"/>
      <c r="K3" s="41"/>
      <c r="L3" s="41"/>
      <c r="M3" s="4" t="s">
        <v>2</v>
      </c>
    </row>
    <row r="4" ht="29.1" customHeight="1" spans="1:13">
      <c r="A4" s="42" t="s">
        <v>3</v>
      </c>
      <c r="B4" s="43"/>
      <c r="C4" s="43"/>
      <c r="D4" s="43"/>
      <c r="E4" s="43"/>
      <c r="F4" s="43"/>
      <c r="G4" s="43"/>
      <c r="H4" s="43" t="s">
        <v>35</v>
      </c>
      <c r="I4" s="43" t="s">
        <v>4</v>
      </c>
      <c r="J4" s="43"/>
      <c r="K4" s="43" t="s">
        <v>5</v>
      </c>
      <c r="L4" s="43"/>
      <c r="M4" s="60" t="s">
        <v>36</v>
      </c>
    </row>
    <row r="5" ht="50" customHeight="1" spans="1:13">
      <c r="A5" s="44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/>
      <c r="I5" s="9"/>
      <c r="J5" s="9" t="s">
        <v>13</v>
      </c>
      <c r="K5" s="9"/>
      <c r="L5" s="9" t="s">
        <v>13</v>
      </c>
      <c r="M5" s="10"/>
    </row>
    <row r="6" s="38" customFormat="1" ht="50" customHeight="1" spans="1:13">
      <c r="A6" s="45" t="s">
        <v>37</v>
      </c>
      <c r="B6" s="46" t="s">
        <v>38</v>
      </c>
      <c r="C6" s="47" t="s">
        <v>39</v>
      </c>
      <c r="D6" s="48">
        <v>1</v>
      </c>
      <c r="E6" s="46" t="s">
        <v>21</v>
      </c>
      <c r="F6" s="49">
        <v>0.0402</v>
      </c>
      <c r="G6" s="50" t="s">
        <v>18</v>
      </c>
      <c r="H6" s="47" t="s">
        <v>40</v>
      </c>
      <c r="I6" s="48">
        <v>1.2</v>
      </c>
      <c r="J6" s="48">
        <v>1</v>
      </c>
      <c r="K6" s="48">
        <v>0.49792259</v>
      </c>
      <c r="L6" s="48">
        <v>0.45639</v>
      </c>
      <c r="M6" s="61">
        <v>0</v>
      </c>
    </row>
    <row r="7" s="39" customFormat="1" ht="50" customHeight="1" spans="1:13">
      <c r="A7" s="51" t="s">
        <v>41</v>
      </c>
      <c r="B7" s="47" t="s">
        <v>42</v>
      </c>
      <c r="C7" s="47" t="s">
        <v>39</v>
      </c>
      <c r="D7" s="48">
        <v>23</v>
      </c>
      <c r="E7" s="47" t="s">
        <v>24</v>
      </c>
      <c r="F7" s="52">
        <v>0.0409</v>
      </c>
      <c r="G7" s="53" t="s">
        <v>31</v>
      </c>
      <c r="H7" s="47" t="s">
        <v>40</v>
      </c>
      <c r="I7" s="48">
        <v>200.6228</v>
      </c>
      <c r="J7" s="48">
        <v>23</v>
      </c>
      <c r="K7" s="48">
        <v>23.030024</v>
      </c>
      <c r="L7" s="48">
        <v>23</v>
      </c>
      <c r="M7" s="61">
        <v>0</v>
      </c>
    </row>
    <row r="8" s="39" customFormat="1" ht="50" customHeight="1" spans="1:13">
      <c r="A8" s="54" t="s">
        <v>43</v>
      </c>
      <c r="B8" s="55" t="s">
        <v>44</v>
      </c>
      <c r="C8" s="55" t="s">
        <v>45</v>
      </c>
      <c r="D8" s="56">
        <v>4</v>
      </c>
      <c r="E8" s="55" t="s">
        <v>30</v>
      </c>
      <c r="F8" s="57">
        <v>0.0374</v>
      </c>
      <c r="G8" s="58" t="s">
        <v>18</v>
      </c>
      <c r="H8" s="55" t="s">
        <v>46</v>
      </c>
      <c r="I8" s="56">
        <v>148.85</v>
      </c>
      <c r="J8" s="56">
        <v>4</v>
      </c>
      <c r="K8" s="56">
        <v>184.43</v>
      </c>
      <c r="L8" s="56">
        <v>4</v>
      </c>
      <c r="M8" s="62">
        <v>0</v>
      </c>
    </row>
    <row r="9" ht="41.25" customHeight="1" spans="1:13">
      <c r="A9" s="59" t="s">
        <v>32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</sheetData>
  <mergeCells count="7">
    <mergeCell ref="A2:M2"/>
    <mergeCell ref="A4:G4"/>
    <mergeCell ref="I4:J4"/>
    <mergeCell ref="K4:L4"/>
    <mergeCell ref="A9:M9"/>
    <mergeCell ref="H4:H5"/>
    <mergeCell ref="M4:M5"/>
  </mergeCells>
  <printOptions horizontalCentered="1" vertic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view="pageBreakPreview" zoomScaleNormal="100" zoomScaleSheetLayoutView="100" topLeftCell="A7" workbookViewId="0">
      <selection activeCell="D20" sqref="D20"/>
    </sheetView>
  </sheetViews>
  <sheetFormatPr defaultColWidth="10" defaultRowHeight="14.4" outlineLevelCol="4"/>
  <cols>
    <col min="1" max="1" width="6.62962962962963" style="1" customWidth="1"/>
    <col min="2" max="2" width="36.6296296296296" style="1" customWidth="1"/>
    <col min="3" max="3" width="19.6296296296296" style="1" customWidth="1"/>
    <col min="4" max="4" width="29.5" style="1" customWidth="1"/>
    <col min="5" max="5" width="21.75" style="1" customWidth="1"/>
    <col min="6" max="16384" width="10" style="1"/>
  </cols>
  <sheetData>
    <row r="1" ht="14.25" customHeight="1" spans="1:1">
      <c r="A1" s="2" t="s">
        <v>47</v>
      </c>
    </row>
    <row r="2" ht="43.5" customHeight="1" spans="1:5">
      <c r="A2" s="3" t="s">
        <v>48</v>
      </c>
      <c r="B2" s="3"/>
      <c r="C2" s="3"/>
      <c r="D2" s="3"/>
      <c r="E2" s="3"/>
    </row>
    <row r="3" ht="19.5" customHeight="1" spans="5:5">
      <c r="E3" s="4" t="s">
        <v>2</v>
      </c>
    </row>
    <row r="4" ht="20.25" customHeight="1" spans="1:5">
      <c r="A4" s="5" t="s">
        <v>49</v>
      </c>
      <c r="B4" s="6" t="s">
        <v>50</v>
      </c>
      <c r="C4" s="6"/>
      <c r="D4" s="6" t="s">
        <v>51</v>
      </c>
      <c r="E4" s="7"/>
    </row>
    <row r="5" ht="20.25" customHeight="1" spans="1:5">
      <c r="A5" s="8"/>
      <c r="B5" s="9" t="s">
        <v>6</v>
      </c>
      <c r="C5" s="9" t="s">
        <v>52</v>
      </c>
      <c r="D5" s="9" t="s">
        <v>53</v>
      </c>
      <c r="E5" s="10" t="s">
        <v>52</v>
      </c>
    </row>
    <row r="6" ht="18" customHeight="1" spans="1:5">
      <c r="A6" s="11" t="s">
        <v>54</v>
      </c>
      <c r="B6" s="32"/>
      <c r="C6" s="33">
        <f>SUM(C7:C11)</f>
        <v>11</v>
      </c>
      <c r="D6" s="32"/>
      <c r="E6" s="15">
        <v>11</v>
      </c>
    </row>
    <row r="7" ht="18" customHeight="1" spans="1:5">
      <c r="A7" s="16">
        <v>1</v>
      </c>
      <c r="B7" s="12" t="s">
        <v>14</v>
      </c>
      <c r="C7" s="13">
        <v>2.54</v>
      </c>
      <c r="D7" s="18" t="s">
        <v>55</v>
      </c>
      <c r="E7" s="15"/>
    </row>
    <row r="8" ht="18" customHeight="1" spans="1:5">
      <c r="A8" s="16">
        <v>2</v>
      </c>
      <c r="B8" s="12" t="s">
        <v>19</v>
      </c>
      <c r="C8" s="13">
        <v>1.46</v>
      </c>
      <c r="D8" s="18" t="s">
        <v>56</v>
      </c>
      <c r="E8" s="15"/>
    </row>
    <row r="9" ht="18" customHeight="1" spans="1:5">
      <c r="A9" s="16">
        <v>3</v>
      </c>
      <c r="B9" s="12" t="s">
        <v>22</v>
      </c>
      <c r="C9" s="13">
        <v>1.15</v>
      </c>
      <c r="D9" s="18" t="s">
        <v>57</v>
      </c>
      <c r="E9" s="15"/>
    </row>
    <row r="10" ht="18" customHeight="1" spans="1:5">
      <c r="A10" s="16">
        <v>4</v>
      </c>
      <c r="B10" s="12" t="s">
        <v>26</v>
      </c>
      <c r="C10" s="13">
        <v>2.85</v>
      </c>
      <c r="D10" s="18" t="s">
        <v>58</v>
      </c>
      <c r="E10" s="15"/>
    </row>
    <row r="11" ht="18" customHeight="1" spans="1:5">
      <c r="A11" s="16">
        <v>5</v>
      </c>
      <c r="B11" s="12" t="s">
        <v>28</v>
      </c>
      <c r="C11" s="13">
        <v>3</v>
      </c>
      <c r="D11" s="18" t="s">
        <v>59</v>
      </c>
      <c r="E11" s="15"/>
    </row>
    <row r="12" ht="18" customHeight="1" spans="1:5">
      <c r="A12" s="16"/>
      <c r="B12" s="17"/>
      <c r="C12" s="20"/>
      <c r="D12" s="18" t="s">
        <v>60</v>
      </c>
      <c r="E12" s="15"/>
    </row>
    <row r="13" ht="18" customHeight="1" spans="1:5">
      <c r="A13" s="16"/>
      <c r="B13" s="17"/>
      <c r="C13" s="20"/>
      <c r="D13" s="18" t="s">
        <v>61</v>
      </c>
      <c r="E13" s="15"/>
    </row>
    <row r="14" ht="18" customHeight="1" spans="1:5">
      <c r="A14" s="16"/>
      <c r="B14" s="17"/>
      <c r="C14" s="20"/>
      <c r="D14" s="18" t="s">
        <v>62</v>
      </c>
      <c r="E14" s="15"/>
    </row>
    <row r="15" ht="18" customHeight="1" spans="1:5">
      <c r="A15" s="16"/>
      <c r="B15" s="17"/>
      <c r="C15" s="20"/>
      <c r="D15" s="18" t="s">
        <v>63</v>
      </c>
      <c r="E15" s="15"/>
    </row>
    <row r="16" ht="18" customHeight="1" spans="1:5">
      <c r="A16" s="16"/>
      <c r="B16" s="17"/>
      <c r="C16" s="20"/>
      <c r="D16" s="18" t="s">
        <v>64</v>
      </c>
      <c r="E16" s="15"/>
    </row>
    <row r="17" ht="18" customHeight="1" spans="1:5">
      <c r="A17" s="16"/>
      <c r="B17" s="17"/>
      <c r="C17" s="20"/>
      <c r="D17" s="18" t="s">
        <v>65</v>
      </c>
      <c r="E17" s="15">
        <v>8.3</v>
      </c>
    </row>
    <row r="18" ht="18" customHeight="1" spans="1:5">
      <c r="A18" s="16"/>
      <c r="B18" s="17"/>
      <c r="C18" s="20"/>
      <c r="D18" s="18" t="s">
        <v>66</v>
      </c>
      <c r="E18" s="15">
        <v>2.7</v>
      </c>
    </row>
    <row r="19" ht="18" customHeight="1" spans="1:5">
      <c r="A19" s="16"/>
      <c r="B19" s="17"/>
      <c r="C19" s="20"/>
      <c r="D19" s="18" t="s">
        <v>67</v>
      </c>
      <c r="E19" s="15"/>
    </row>
    <row r="20" ht="18" customHeight="1" spans="1:5">
      <c r="A20" s="21"/>
      <c r="B20" s="32"/>
      <c r="C20" s="32"/>
      <c r="D20" s="18" t="s">
        <v>68</v>
      </c>
      <c r="E20" s="19"/>
    </row>
    <row r="21" ht="18" customHeight="1" spans="1:5">
      <c r="A21" s="21"/>
      <c r="B21" s="32"/>
      <c r="C21" s="32"/>
      <c r="D21" s="18" t="s">
        <v>69</v>
      </c>
      <c r="E21" s="34"/>
    </row>
    <row r="22" ht="18" customHeight="1" spans="1:5">
      <c r="A22" s="21"/>
      <c r="B22" s="32"/>
      <c r="C22" s="32"/>
      <c r="D22" s="18" t="s">
        <v>70</v>
      </c>
      <c r="E22" s="34"/>
    </row>
    <row r="23" ht="18" customHeight="1" spans="1:5">
      <c r="A23" s="21"/>
      <c r="B23" s="32"/>
      <c r="C23" s="32"/>
      <c r="D23" s="18" t="s">
        <v>71</v>
      </c>
      <c r="E23" s="34"/>
    </row>
    <row r="24" ht="18" customHeight="1" spans="1:5">
      <c r="A24" s="21"/>
      <c r="B24" s="32"/>
      <c r="C24" s="32"/>
      <c r="D24" s="18" t="s">
        <v>72</v>
      </c>
      <c r="E24" s="34"/>
    </row>
    <row r="25" ht="18" customHeight="1" spans="1:5">
      <c r="A25" s="21"/>
      <c r="B25" s="32"/>
      <c r="C25" s="32"/>
      <c r="D25" s="18" t="s">
        <v>73</v>
      </c>
      <c r="E25" s="34"/>
    </row>
    <row r="26" ht="18" customHeight="1" spans="1:5">
      <c r="A26" s="21"/>
      <c r="B26" s="32"/>
      <c r="C26" s="32"/>
      <c r="D26" s="18" t="s">
        <v>74</v>
      </c>
      <c r="E26" s="34"/>
    </row>
    <row r="27" ht="18" customHeight="1" spans="1:5">
      <c r="A27" s="35"/>
      <c r="B27" s="36"/>
      <c r="C27" s="36"/>
      <c r="D27" s="26" t="s">
        <v>75</v>
      </c>
      <c r="E27" s="37"/>
    </row>
    <row r="28" ht="23.25" customHeight="1" spans="1:5">
      <c r="A28" s="28" t="s">
        <v>76</v>
      </c>
      <c r="B28" s="28"/>
      <c r="C28" s="28"/>
      <c r="D28" s="28"/>
      <c r="E28" s="28"/>
    </row>
  </sheetData>
  <mergeCells count="5">
    <mergeCell ref="A2:E2"/>
    <mergeCell ref="B4:C4"/>
    <mergeCell ref="D4:E4"/>
    <mergeCell ref="A28:E28"/>
    <mergeCell ref="A4:A5"/>
  </mergeCells>
  <printOptions horizontalCentered="1"/>
  <pageMargins left="0.747916666666667" right="0.747916666666667" top="0.275" bottom="0.2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D8" sqref="D8"/>
    </sheetView>
  </sheetViews>
  <sheetFormatPr defaultColWidth="10" defaultRowHeight="14.4" outlineLevelCol="4"/>
  <cols>
    <col min="1" max="1" width="6.62962962962963" style="1" customWidth="1"/>
    <col min="2" max="2" width="35.25" style="1" customWidth="1"/>
    <col min="3" max="3" width="14.8888888888889" style="1" customWidth="1"/>
    <col min="4" max="4" width="29.5" style="1" customWidth="1"/>
    <col min="5" max="5" width="16.2222222222222" style="1" customWidth="1"/>
    <col min="6" max="7" width="9.75" style="1" customWidth="1"/>
    <col min="8" max="16384" width="10" style="1"/>
  </cols>
  <sheetData>
    <row r="1" ht="14.25" customHeight="1" spans="1:1">
      <c r="A1" s="2" t="s">
        <v>77</v>
      </c>
    </row>
    <row r="2" ht="27.95" customHeight="1" spans="1:5">
      <c r="A2" s="3" t="s">
        <v>78</v>
      </c>
      <c r="B2" s="3"/>
      <c r="C2" s="3"/>
      <c r="D2" s="3"/>
      <c r="E2" s="3"/>
    </row>
    <row r="3" ht="20.25" customHeight="1" spans="5:5">
      <c r="E3" s="4" t="s">
        <v>2</v>
      </c>
    </row>
    <row r="4" ht="28.5" customHeight="1" spans="1:5">
      <c r="A4" s="5" t="s">
        <v>49</v>
      </c>
      <c r="B4" s="6" t="s">
        <v>79</v>
      </c>
      <c r="C4" s="6"/>
      <c r="D4" s="6" t="s">
        <v>80</v>
      </c>
      <c r="E4" s="7"/>
    </row>
    <row r="5" ht="30.75" customHeight="1" spans="1:5">
      <c r="A5" s="8"/>
      <c r="B5" s="9" t="s">
        <v>6</v>
      </c>
      <c r="C5" s="9" t="s">
        <v>52</v>
      </c>
      <c r="D5" s="9" t="s">
        <v>53</v>
      </c>
      <c r="E5" s="10" t="s">
        <v>52</v>
      </c>
    </row>
    <row r="6" ht="30.75" customHeight="1" spans="1:5">
      <c r="A6" s="11" t="s">
        <v>54</v>
      </c>
      <c r="B6" s="12"/>
      <c r="C6" s="13">
        <f>SUM(C7:C9)</f>
        <v>28</v>
      </c>
      <c r="D6" s="14"/>
      <c r="E6" s="15">
        <v>28</v>
      </c>
    </row>
    <row r="7" ht="30.75" customHeight="1" spans="1:5">
      <c r="A7" s="16">
        <v>1</v>
      </c>
      <c r="B7" s="17" t="s">
        <v>37</v>
      </c>
      <c r="C7" s="13">
        <v>1</v>
      </c>
      <c r="D7" s="18" t="s">
        <v>60</v>
      </c>
      <c r="E7" s="19"/>
    </row>
    <row r="8" ht="30.75" customHeight="1" spans="1:5">
      <c r="A8" s="16">
        <v>2</v>
      </c>
      <c r="B8" s="17" t="s">
        <v>41</v>
      </c>
      <c r="C8" s="13">
        <v>23</v>
      </c>
      <c r="D8" s="18" t="s">
        <v>61</v>
      </c>
      <c r="E8" s="15"/>
    </row>
    <row r="9" ht="30.75" customHeight="1" spans="1:5">
      <c r="A9" s="16">
        <v>3</v>
      </c>
      <c r="B9" s="17" t="s">
        <v>43</v>
      </c>
      <c r="C9" s="13">
        <v>4</v>
      </c>
      <c r="D9" s="18" t="s">
        <v>81</v>
      </c>
      <c r="E9" s="15"/>
    </row>
    <row r="10" ht="30.75" customHeight="1" spans="1:5">
      <c r="A10" s="16"/>
      <c r="B10" s="17"/>
      <c r="C10" s="20"/>
      <c r="D10" s="18" t="s">
        <v>64</v>
      </c>
      <c r="E10" s="15"/>
    </row>
    <row r="11" ht="30.75" customHeight="1" spans="1:5">
      <c r="A11" s="16"/>
      <c r="B11" s="17"/>
      <c r="C11" s="20"/>
      <c r="D11" s="18" t="s">
        <v>65</v>
      </c>
      <c r="E11" s="15">
        <v>28</v>
      </c>
    </row>
    <row r="12" ht="30.75" customHeight="1" spans="1:5">
      <c r="A12" s="21"/>
      <c r="B12" s="17"/>
      <c r="C12" s="20"/>
      <c r="D12" s="18" t="s">
        <v>66</v>
      </c>
      <c r="E12" s="22"/>
    </row>
    <row r="13" ht="30.75" customHeight="1" spans="1:5">
      <c r="A13" s="16"/>
      <c r="B13" s="17"/>
      <c r="C13" s="20"/>
      <c r="D13" s="18" t="s">
        <v>67</v>
      </c>
      <c r="E13" s="22"/>
    </row>
    <row r="14" ht="30.75" customHeight="1" spans="1:5">
      <c r="A14" s="16"/>
      <c r="B14" s="17"/>
      <c r="C14" s="20"/>
      <c r="D14" s="18" t="s">
        <v>82</v>
      </c>
      <c r="E14" s="22"/>
    </row>
    <row r="15" ht="30.75" customHeight="1" spans="1:5">
      <c r="A15" s="23"/>
      <c r="B15" s="24"/>
      <c r="C15" s="25"/>
      <c r="D15" s="26" t="s">
        <v>70</v>
      </c>
      <c r="E15" s="27"/>
    </row>
    <row r="16" ht="21.75" customHeight="1" spans="1:5">
      <c r="A16" s="28" t="s">
        <v>76</v>
      </c>
      <c r="B16" s="28"/>
      <c r="C16" s="28"/>
      <c r="D16" s="28"/>
      <c r="E16" s="28"/>
    </row>
    <row r="17" spans="1:5">
      <c r="A17" s="29"/>
      <c r="B17" s="30"/>
      <c r="C17" s="31"/>
      <c r="D17" s="30"/>
      <c r="E17" s="31"/>
    </row>
    <row r="18" spans="1:5">
      <c r="A18" s="29"/>
      <c r="B18" s="30"/>
      <c r="C18" s="31"/>
      <c r="D18" s="30"/>
      <c r="E18" s="31"/>
    </row>
    <row r="19" spans="1:5">
      <c r="A19" s="29"/>
      <c r="B19" s="30"/>
      <c r="C19" s="31"/>
      <c r="D19" s="30"/>
      <c r="E19" s="31"/>
    </row>
    <row r="20" spans="1:5">
      <c r="A20" s="29"/>
      <c r="B20" s="30"/>
      <c r="C20" s="31"/>
      <c r="D20" s="30"/>
      <c r="E20" s="31"/>
    </row>
    <row r="21" spans="1:5">
      <c r="A21" s="29"/>
      <c r="B21" s="30"/>
      <c r="C21" s="31"/>
      <c r="D21" s="30"/>
      <c r="E21" s="31"/>
    </row>
    <row r="22" spans="1:5">
      <c r="A22" s="29"/>
      <c r="B22" s="30"/>
      <c r="C22" s="31"/>
      <c r="D22" s="30"/>
      <c r="E22" s="31"/>
    </row>
    <row r="23" spans="1:5">
      <c r="A23" s="29"/>
      <c r="B23" s="30"/>
      <c r="C23" s="31"/>
      <c r="D23" s="30"/>
      <c r="E23" s="31"/>
    </row>
    <row r="24" spans="1:5">
      <c r="A24" s="29"/>
      <c r="B24" s="30"/>
      <c r="C24" s="31"/>
      <c r="D24" s="30"/>
      <c r="E24" s="31"/>
    </row>
  </sheetData>
  <mergeCells count="5">
    <mergeCell ref="A2:E2"/>
    <mergeCell ref="B4:C4"/>
    <mergeCell ref="D4:E4"/>
    <mergeCell ref="A16:E16"/>
    <mergeCell ref="A4:A5"/>
  </mergeCells>
  <printOptions horizontalCentered="1"/>
  <pageMargins left="0.747916666666667" right="0.747916666666667" top="0.275" bottom="0.2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2019-06-26T10:04:00Z</dcterms:created>
  <dcterms:modified xsi:type="dcterms:W3CDTF">2019-06-28T09:29:37Z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