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710"/>
  </bookViews>
  <sheets>
    <sheet name="Sheet1" sheetId="1" r:id="rId1"/>
  </sheets>
  <definedNames>
    <definedName name="_xlnm.Print_Area" localSheetId="0">Sheet1!$A$1:$G$50</definedName>
    <definedName name="_xlnm.Print_Titles" localSheetId="0">Sheet1!$1:$3</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<sst xmlns="http://schemas.openxmlformats.org/spreadsheetml/2006/main" count="114" uniqueCount="111">
  <si>
    <t>附件5-1</t>
  </si>
  <si>
    <t>2023年垃圾分类工作资金绩效评价指标体系及赋分表</t>
  </si>
  <si>
    <t>一级指标</t>
  </si>
  <si>
    <t>二级指标</t>
  </si>
  <si>
    <t>三级指标</t>
  </si>
  <si>
    <t>指标解释</t>
  </si>
  <si>
    <t>评分标准</t>
  </si>
  <si>
    <t>指标分值</t>
  </si>
  <si>
    <t>事务所评分</t>
  </si>
  <si>
    <t>决策
（19分）</t>
  </si>
  <si>
    <t>项目立项
（6分）</t>
  </si>
  <si>
    <t>立项依据充分性（3分）</t>
  </si>
  <si>
    <t>项目立项是否符合法律法规、相关政策、发展规划以及部门职责。</t>
  </si>
  <si>
    <t>①项目立项是否符合国家法律法规、国民经济发展规划和相关政策。符合，得1分；不符合，不得分。</t>
  </si>
  <si>
    <t>②项目立项与部门职责范围相符，属于部门履职所需，符合，得1分；不符合， 不得分。</t>
  </si>
  <si>
    <t>③项目是否属于公共财政支持范围；符合，得1分；不符合，不得分。</t>
  </si>
  <si>
    <t>立项程序规范性（3分）</t>
  </si>
  <si>
    <t>项目申请、设立过程是否符合相关要求。</t>
  </si>
  <si>
    <t>①项目是否按照规定的程序申请设立；程序规范，得1分；不规范，不得分。</t>
  </si>
  <si>
    <t>②审批文件、材料是否符合相关要求；符合相关要求，得1分；不符合，不得分。</t>
  </si>
  <si>
    <t>③事前是否已经过必要的可行性研究、专家论证、风险评估、绩效评估、集体决策。全流程履行可研、论证、评估和决策，得1分；执行中每缺一项扣0.2分，扣完为止。</t>
  </si>
  <si>
    <t>绩效目标
（7分）</t>
  </si>
  <si>
    <t>绩效目标合理性（4分）</t>
  </si>
  <si>
    <t>项目所设定的绩效目标是否依据充分，是否符合客观实际。</t>
  </si>
  <si>
    <t>①项目是否有绩效目标；设定绩效目标，得1分；未设定绩效目标，不得分。</t>
  </si>
  <si>
    <t>②项目绩效目标与实际工作内容是否具有相关性；绩效目标和工作内容相关，得1分；每一项不合理，扣0.3分。</t>
  </si>
  <si>
    <t>③项目预期产出效益和效果是否符合正常的业绩水平；产出效益和效果设定合理，得1分；不合理，不得分。</t>
  </si>
  <si>
    <t>④是否与预算确定的项目投资额或资金量相匹配。绩效目标与项目投资额匹配，得1分；不匹配，不得分。</t>
  </si>
  <si>
    <t>绩效目标明确性（3分）</t>
  </si>
  <si>
    <t>依据绩效目标设定的绩效指标是否清晰、细化、可衡量等。</t>
  </si>
  <si>
    <t>①是否将项目绩效目标细化分解为具体的绩效指标；细化分解为具体的绩效指标，得1分；未细化分解，不得分。</t>
  </si>
  <si>
    <t>②是否通过清晰、可衡量的指标值予以体现；指标值设置清晰合理，得1分；每一项不符合清晰、可衡量要求的指标值，扣0.2分，扣完为止。</t>
  </si>
  <si>
    <t>③是否与项目目标任务数或计划数相对应。绩效目标与目标任务数对应得1分，每缺少一项扣0.2分，扣完为止。</t>
  </si>
  <si>
    <t>资金投入
（6分）</t>
  </si>
  <si>
    <t>预算编制科学性（4分）</t>
  </si>
  <si>
    <t>项目预算编制是否经过科学论证、有明确标准，资金额度与年度目标是否相适应。</t>
  </si>
  <si>
    <t>①预算编制是否经过科学论证；预算编制科学合理，得1分；不合理，不得分。</t>
  </si>
  <si>
    <t>②预算内容与项目内容是否匹配；预算内容与项目内容匹配，得1分；不匹配，不得分。</t>
  </si>
  <si>
    <t>③预算额度测算依据是否充分，是否按照标准编制；预算编制合理，得1分；不合理，不得分。</t>
  </si>
  <si>
    <t>④预算确定的项目投资额或资金量是否与工作任务相匹配。预算投资额与工作任务匹配，得1分，不匹配，不得分。</t>
  </si>
  <si>
    <t>资金分配合理性（2分）</t>
  </si>
  <si>
    <t>项目预算资金分配是否有测算依据，与实际用途是否相适应。</t>
  </si>
  <si>
    <t>①预算资金分配依据是否充分；依据充分，得1分；不充分，不得分。</t>
  </si>
  <si>
    <t>②资金分配额度是否合理，与项目单位实际是否相适应。资金分配合理，得1分；每项不合理资金分配，扣0.2分，扣完为止。</t>
  </si>
  <si>
    <t>过程
（21分）</t>
  </si>
  <si>
    <t>资金管理
（14分）</t>
  </si>
  <si>
    <t>资金到位率
（5分）</t>
  </si>
  <si>
    <t>实际到位资金与预算资金的比率。</t>
  </si>
  <si>
    <t>资金到位率=（实际到位资金/预算资金）×100%；指标得分=资金到位率×指标分值；指标分值5分；实际到位资金：一定时期（本年度或项目期）内落实到具体项目的资金；预算资金：一定时期（本年度或项目期）内预算安排到具体项目的资金。</t>
  </si>
  <si>
    <t>预算执行率
（5分）</t>
  </si>
  <si>
    <t>项目预算资金是否按照计划执行。</t>
  </si>
  <si>
    <t>预算执行率=（实际支出资金/实际到位资金）×100%；指标得分=预算执行率×指标分值；指标分值5分；实际支出资金：一定时期（本年度或项目期）内项目实际拨付的资金。</t>
  </si>
  <si>
    <t>资金使用合规性（4分）</t>
  </si>
  <si>
    <t>项目资金使用是否符合相关的财务管理制度规定。</t>
  </si>
  <si>
    <t>①是否符合国家财经法规和财务管理制度以及有关专项资金管理办法的规定；符合规定，得1分；每不符合一项，扣0.2分。</t>
  </si>
  <si>
    <t>②资金的拨付是否有完整的审批程序和手续；手续齐全，得1分；每缺一项手续，扣0.2分。</t>
  </si>
  <si>
    <t>③是否符合项目预算批复或合同规定的用途；资金按预算批复用途使用，得1分；改变资金用途，不得分。</t>
  </si>
  <si>
    <t>④是否存在截留、挤占、挪用、虚列支出等情况。不存在资金截留、挤占、挪用和虚列支出情况，得1分；存在资金截留、挤占、挪用和虚列支出情况，不得分。</t>
  </si>
  <si>
    <t>组织实施
（7分）</t>
  </si>
  <si>
    <t>管理制度健全性（3分）</t>
  </si>
  <si>
    <t>项目实施单位的财务和业务管理制度是否健全。</t>
  </si>
  <si>
    <t>是否已制定相应的财务和业务管理制度；已制定关键性财务和业务管理制度，得3分；每缺1项关键控制制度扣0.5分，扣完为止。</t>
  </si>
  <si>
    <t>制度执行有效性（4分）</t>
  </si>
  <si>
    <t>项目实施是否符合相关管理规定。</t>
  </si>
  <si>
    <t>①是否遵守相关法律法规和相关管理规定；遵守规定，得1分；违反一项制度，扣0.2分，扣完为止。</t>
  </si>
  <si>
    <t>②项目调整及支出调整手续是否完备；调整手续完备，得1分；每缺一项手续，扣0.2分，扣完为止。</t>
  </si>
  <si>
    <t>③项目合同书、验收报告、技术鉴定等资料是否齐全并及时归档；资料齐全且全部归档，得1分；每缺一项资料，扣0.2分，扣完为止。</t>
  </si>
  <si>
    <t>④项目实施的人员条件、场地设备、信息支撑等是否落实到位。落实到位，得1分；每缺一项条件，扣0.2分，扣完为止。</t>
  </si>
  <si>
    <t>产出
（35分）</t>
  </si>
  <si>
    <t>产出数量
（10分）</t>
  </si>
  <si>
    <t>购置垃圾分类收集容器量
（4分）</t>
  </si>
  <si>
    <t>项目实施的实际产出数与计划产出数的比率。</t>
  </si>
  <si>
    <t>购置垃圾分类收集容器量完成率=（实际产出数/计划产出数）×100%；指标得分=购置垃圾分类收集容器量完成率×指标分值；指标分值4分；实际产出数：一定时期（本年度或项目期）内项目实际产出的产品或提供的服务数量；计划产出数：项目绩效目标确定的在一定时期（本年度或项目期）内计划产出的产品或提供的服务数量。计划产出数≥200套</t>
  </si>
  <si>
    <t>开展垃圾分类宣传督导次数
（3分）</t>
  </si>
  <si>
    <t>开展桶前值守、宣传活动的服务次数</t>
  </si>
  <si>
    <t>全年开展垃圾分类宣传督导次数≥12次；指标分值3分，少一次扣0.5分，扣完为止。</t>
  </si>
  <si>
    <t>垃圾分类覆盖率（3分）</t>
  </si>
  <si>
    <t>垃圾分类收集社区占全部社区百分比</t>
  </si>
  <si>
    <t>垃圾分类覆盖率=（实际产出数/计划产出数）×100%；指标得分=垃圾分类覆盖率×指标分值；指标分值3分；实际产出数：一定时期（本年度或项目期）内项目实际产出的产品或提供的服务数量；计划产出数：项目绩效目标确定的在一定时期（本年度或项目期）内计划产出的产品或提供的服务数量。</t>
  </si>
  <si>
    <t>产出质量
（10分）</t>
  </si>
  <si>
    <t>垃圾投放精准率
（5分）</t>
  </si>
  <si>
    <t>项目实施的垃圾精准投放与垃圾总投放的比率。</t>
  </si>
  <si>
    <t>垃圾投放精准率=（垃圾精准投放量/垃圾总投放量）*100%；指标得分=垃圾投放精准率×指标分值；指标分值5分。</t>
  </si>
  <si>
    <t>购置设备验收合格率（5分）</t>
  </si>
  <si>
    <t>验收质量评定是否合格，用以反映和考核项目设备质量验收合格情况。</t>
  </si>
  <si>
    <t>购置设备验收合格率：采购的垃圾分类容器和相关设备评定是否均为合格；指标分值5分。一项不合格扣1分，扣完为止。</t>
  </si>
  <si>
    <t>产出时效
（10分）</t>
  </si>
  <si>
    <t>垃圾分类宣传督导及时率
（5分）</t>
  </si>
  <si>
    <t>项目实际完成时间与计划完成时间的比较。</t>
  </si>
  <si>
    <t>垃圾分类宣传督导完成时间；指标分值5分；实际完成时间与计划完成时间的差异，每延迟一月扣1分，扣完为止。</t>
  </si>
  <si>
    <t>分类设施投放及时率（5分）</t>
  </si>
  <si>
    <t>分类设施投放完成时间；指标分值5分，实际完成时间与计划完成时间的差异，每延迟一月扣1分，扣完为止。</t>
  </si>
  <si>
    <t>产出成本
（5分）</t>
  </si>
  <si>
    <t>项目费用成本
（5分）</t>
  </si>
  <si>
    <t>完成项目计划工作目标的实际节约成本与计划成本的比率。</t>
  </si>
  <si>
    <t>成本节约率=[（计划成本-实际成本）/计划成本]×100%；实际成本：项目实施单位如期、保质、保量完成既定工作目标实际所耗费的支出；计划成本：项目实施单位为完成工作目标计划安排的支出，一般以项目预算为参考。成本节约率&gt;=0时，得5分；每超支1%时，扣0.5分，扣完为止。</t>
  </si>
  <si>
    <t>效益
（25分）</t>
  </si>
  <si>
    <t>社会效益
（10分）</t>
  </si>
  <si>
    <t>垃圾源头减量，实现资源的高效利用
（5分）</t>
  </si>
  <si>
    <t>项目实施所产生的效益。</t>
  </si>
  <si>
    <t>社会效益。通过项目的实施，实现垃圾源头减量，实现资源的高效利用。指标分值5分。效益程度较高得5分、适中得3分、一般得1分。</t>
  </si>
  <si>
    <t>垃圾分类常识普及率（5分）</t>
  </si>
  <si>
    <t>社会效益。通过项目的实施，入户宣传垃圾分类工作是否达到100%。指标得分=垃圾分类常识普及率×指标分值；指标分值5分。</t>
  </si>
  <si>
    <t>可持续影响效益（5分）</t>
  </si>
  <si>
    <t>垃圾分类知晓率
（5分）</t>
  </si>
  <si>
    <t>可持续影响效益。通过项目的实施，群众垃圾分类知晓率是否达到100%。指标得分=垃圾分类知晓率×指标分值；指标分值5分。</t>
  </si>
  <si>
    <t>满意度
（10分）</t>
  </si>
  <si>
    <t>群众满意度
（10分）</t>
  </si>
  <si>
    <t>社会公众或服务对象对项目实施效果的满意程度。</t>
  </si>
  <si>
    <t>群众对项目实施效果的满意程度；满意度=（调查满意人数/调查总人数）×100%；满意度&gt;=90%,得10分，每降低1%扣1分，扣完为止。指标分值10分。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</si>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</sst>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1"/>
      <color theme="1"/>
      <name val="宋体"/>
      <charset val="134"/>
    </font>
    <font>
      <sz val="12"/>
      <name val="黑体"/>
      <charset val="134"/>
    </font>
    <font>
      <b/>
      <sz val="20"/>
      <color theme="1"/>
      <name val="宋体"/>
      <charset val="134"/>
    </font>
    <font>
      <sz val="10.5"/>
      <color theme="1"/>
      <name val="宋体"/>
      <charset val="134"/>
    </font>
    <font>
      <b/>
      <sz val="10.5"/>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1" applyNumberFormat="0" applyFill="0" applyAlignment="0" applyProtection="0">
      <alignment vertical="center"/>
    </xf>
    <xf numFmtId="0" fontId="12" fillId="0" borderId="21" applyNumberFormat="0" applyFill="0" applyAlignment="0" applyProtection="0">
      <alignment vertical="center"/>
    </xf>
    <xf numFmtId="0" fontId="13" fillId="0" borderId="22" applyNumberFormat="0" applyFill="0" applyAlignment="0" applyProtection="0">
      <alignment vertical="center"/>
    </xf>
    <xf numFmtId="0" fontId="13" fillId="0" borderId="0" applyNumberFormat="0" applyFill="0" applyBorder="0" applyAlignment="0" applyProtection="0">
      <alignment vertical="center"/>
    </xf>
    <xf numFmtId="0" fontId="14" fillId="3" borderId="23" applyNumberFormat="0" applyAlignment="0" applyProtection="0">
      <alignment vertical="center"/>
    </xf>
    <xf numFmtId="0" fontId="15" fillId="4" borderId="24" applyNumberFormat="0" applyAlignment="0" applyProtection="0">
      <alignment vertical="center"/>
    </xf>
    <xf numFmtId="0" fontId="16" fillId="4" borderId="23" applyNumberFormat="0" applyAlignment="0" applyProtection="0">
      <alignment vertical="center"/>
    </xf>
    <xf numFmtId="0" fontId="17" fillId="5" borderId="25" applyNumberFormat="0" applyAlignment="0" applyProtection="0">
      <alignment vertical="center"/>
    </xf>
    <xf numFmtId="0" fontId="18" fillId="0" borderId="26" applyNumberFormat="0" applyFill="0" applyAlignment="0" applyProtection="0">
      <alignment vertical="center"/>
    </xf>
    <xf numFmtId="0" fontId="19" fillId="0" borderId="2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1">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Fill="1" applyAlignment="1">
      <alignment horizontal="left" vertical="center" wrapText="1"/>
    </xf>
    <xf numFmtId="0" fontId="1"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Fill="1" applyBorder="1" applyAlignment="1">
      <alignment horizontal="justify"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tabSelected="1" view="pageBreakPreview" zoomScaleNormal="100" workbookViewId="0">
      <selection activeCell="A1" sqref="A1:B1"/>
    </sheetView>
  </sheetViews>
  <sheetFormatPr defaultColWidth="9" defaultRowHeight="13.5" outlineLevelCol="7"/>
  <cols>
    <col min="1" max="1" width="10.2166666666667" style="1" customWidth="1"/>
    <col min="2" max="2" width="13.1083333333333" style="1" customWidth="1"/>
    <col min="3" max="3" width="15.375" style="1" customWidth="1"/>
    <col min="4" max="4" width="26.6666666666667" style="1" customWidth="1"/>
    <col min="5" max="5" width="109.125" style="1" customWidth="1"/>
    <col min="6" max="6" width="10.375" style="2" customWidth="1"/>
    <col min="7" max="7" width="11.1083333333333" style="1" customWidth="1"/>
    <col min="8" max="8" width="39.8833333333333" style="1" customWidth="1"/>
    <col min="9" max="16384" width="8.88333333333333" style="1"/>
  </cols>
  <sheetData>
    <row r="1" ht="20" customHeight="1" spans="1:7">
      <c r="A1" s="3" t="s">
        <v>0</v>
      </c>
      <c r="B1" s="3"/>
      <c r="C1" s="4"/>
      <c r="D1" s="4"/>
      <c r="E1" s="4"/>
      <c r="G1" s="4"/>
    </row>
    <row r="2" ht="25" customHeight="1" spans="1:7">
      <c r="A2" s="5" t="s">
        <v>1</v>
      </c>
      <c r="B2" s="5"/>
      <c r="C2" s="5"/>
      <c r="D2" s="5"/>
      <c r="E2" s="5"/>
      <c r="F2" s="5"/>
      <c r="G2" s="5"/>
    </row>
    <row r="3" ht="22.2" customHeight="1" spans="1:8">
      <c r="A3" s="6" t="s">
        <v>2</v>
      </c>
      <c r="B3" s="7" t="s">
        <v>3</v>
      </c>
      <c r="C3" s="7" t="s">
        <v>4</v>
      </c>
      <c r="D3" s="7" t="s">
        <v>5</v>
      </c>
      <c r="E3" s="7" t="s">
        <v>6</v>
      </c>
      <c r="F3" s="8" t="s">
        <v>7</v>
      </c>
      <c r="G3" s="9" t="s">
        <v>8</v>
      </c>
      <c r="H3" s="4"/>
    </row>
    <row r="4" ht="15" customHeight="1" spans="1:7">
      <c r="A4" s="10" t="s">
        <v>9</v>
      </c>
      <c r="B4" s="11" t="s">
        <v>10</v>
      </c>
      <c r="C4" s="12" t="s">
        <v>11</v>
      </c>
      <c r="D4" s="13" t="s">
        <v>12</v>
      </c>
      <c r="E4" s="13" t="s">
        <v>13</v>
      </c>
      <c r="F4" s="14">
        <v>1</v>
      </c>
      <c r="G4" s="15">
        <v>1</v>
      </c>
    </row>
    <row r="5" ht="15" customHeight="1" spans="1:7">
      <c r="A5" s="10"/>
      <c r="B5" s="16"/>
      <c r="C5" s="12"/>
      <c r="D5" s="13"/>
      <c r="E5" s="17" t="s">
        <v>14</v>
      </c>
      <c r="F5" s="18">
        <v>1</v>
      </c>
      <c r="G5" s="19">
        <v>1</v>
      </c>
    </row>
    <row r="6" ht="15" customHeight="1" spans="1:7">
      <c r="A6" s="10"/>
      <c r="B6" s="16"/>
      <c r="C6" s="12"/>
      <c r="D6" s="13"/>
      <c r="E6" s="17" t="s">
        <v>15</v>
      </c>
      <c r="F6" s="18">
        <v>1</v>
      </c>
      <c r="G6" s="19">
        <v>1</v>
      </c>
    </row>
    <row r="7" ht="15" customHeight="1" spans="1:7">
      <c r="A7" s="10"/>
      <c r="B7" s="16"/>
      <c r="C7" s="12" t="s">
        <v>16</v>
      </c>
      <c r="D7" s="13" t="s">
        <v>17</v>
      </c>
      <c r="E7" s="17" t="s">
        <v>18</v>
      </c>
      <c r="F7" s="18">
        <v>1</v>
      </c>
      <c r="G7" s="19">
        <v>1</v>
      </c>
    </row>
    <row r="8" ht="15" customHeight="1" spans="1:7">
      <c r="A8" s="10"/>
      <c r="B8" s="16"/>
      <c r="C8" s="12"/>
      <c r="D8" s="13"/>
      <c r="E8" s="17" t="s">
        <v>19</v>
      </c>
      <c r="F8" s="18">
        <v>1</v>
      </c>
      <c r="G8" s="19">
        <v>1</v>
      </c>
    </row>
    <row r="9" ht="25.5" spans="1:8">
      <c r="A9" s="10"/>
      <c r="B9" s="20"/>
      <c r="C9" s="12"/>
      <c r="D9" s="13"/>
      <c r="E9" s="17" t="s">
        <v>20</v>
      </c>
      <c r="F9" s="18">
        <v>1</v>
      </c>
      <c r="G9" s="19">
        <v>0.2</v>
      </c>
      <c r="H9" s="4"/>
    </row>
    <row r="10" ht="15" customHeight="1" spans="1:7">
      <c r="A10" s="10"/>
      <c r="B10" s="12" t="s">
        <v>21</v>
      </c>
      <c r="C10" s="12" t="s">
        <v>22</v>
      </c>
      <c r="D10" s="13" t="s">
        <v>23</v>
      </c>
      <c r="E10" s="17" t="s">
        <v>24</v>
      </c>
      <c r="F10" s="18">
        <v>1</v>
      </c>
      <c r="G10" s="19">
        <v>1</v>
      </c>
    </row>
    <row r="11" ht="15" customHeight="1" spans="1:7">
      <c r="A11" s="10"/>
      <c r="B11" s="12"/>
      <c r="C11" s="12"/>
      <c r="D11" s="13"/>
      <c r="E11" s="17" t="s">
        <v>25</v>
      </c>
      <c r="F11" s="18">
        <v>1</v>
      </c>
      <c r="G11" s="19">
        <v>1</v>
      </c>
    </row>
    <row r="12" ht="15" customHeight="1" spans="1:7">
      <c r="A12" s="10"/>
      <c r="B12" s="12"/>
      <c r="C12" s="12"/>
      <c r="D12" s="13"/>
      <c r="E12" s="17" t="s">
        <v>26</v>
      </c>
      <c r="F12" s="18">
        <v>1</v>
      </c>
      <c r="G12" s="19">
        <v>1</v>
      </c>
    </row>
    <row r="13" ht="15" customHeight="1" spans="1:7">
      <c r="A13" s="10"/>
      <c r="B13" s="12"/>
      <c r="C13" s="12"/>
      <c r="D13" s="13"/>
      <c r="E13" s="17" t="s">
        <v>27</v>
      </c>
      <c r="F13" s="18">
        <v>1</v>
      </c>
      <c r="G13" s="19">
        <v>1</v>
      </c>
    </row>
    <row r="14" ht="15" customHeight="1" spans="1:7">
      <c r="A14" s="10"/>
      <c r="B14" s="12"/>
      <c r="C14" s="12" t="s">
        <v>28</v>
      </c>
      <c r="D14" s="13" t="s">
        <v>29</v>
      </c>
      <c r="E14" s="17" t="s">
        <v>30</v>
      </c>
      <c r="F14" s="18">
        <v>1</v>
      </c>
      <c r="G14" s="19">
        <v>1</v>
      </c>
    </row>
    <row r="15" spans="1:7">
      <c r="A15" s="10"/>
      <c r="B15" s="12"/>
      <c r="C15" s="12"/>
      <c r="D15" s="13"/>
      <c r="E15" s="17" t="s">
        <v>31</v>
      </c>
      <c r="F15" s="18">
        <v>1</v>
      </c>
      <c r="G15" s="19">
        <v>0.6</v>
      </c>
    </row>
    <row r="16" spans="1:7">
      <c r="A16" s="10"/>
      <c r="B16" s="12"/>
      <c r="C16" s="12"/>
      <c r="D16" s="13"/>
      <c r="E16" s="17" t="s">
        <v>32</v>
      </c>
      <c r="F16" s="18">
        <v>1</v>
      </c>
      <c r="G16" s="19">
        <v>1</v>
      </c>
    </row>
    <row r="17" ht="15" customHeight="1" spans="1:7">
      <c r="A17" s="10"/>
      <c r="B17" s="12" t="s">
        <v>33</v>
      </c>
      <c r="C17" s="12" t="s">
        <v>34</v>
      </c>
      <c r="D17" s="13" t="s">
        <v>35</v>
      </c>
      <c r="E17" s="17" t="s">
        <v>36</v>
      </c>
      <c r="F17" s="18">
        <v>1</v>
      </c>
      <c r="G17" s="19">
        <v>0</v>
      </c>
    </row>
    <row r="18" ht="15" customHeight="1" spans="1:7">
      <c r="A18" s="10"/>
      <c r="B18" s="12"/>
      <c r="C18" s="12"/>
      <c r="D18" s="13"/>
      <c r="E18" s="17" t="s">
        <v>37</v>
      </c>
      <c r="F18" s="18">
        <v>1</v>
      </c>
      <c r="G18" s="19">
        <v>1</v>
      </c>
    </row>
    <row r="19" ht="15" customHeight="1" spans="1:7">
      <c r="A19" s="10"/>
      <c r="B19" s="12"/>
      <c r="C19" s="12"/>
      <c r="D19" s="13"/>
      <c r="E19" s="17" t="s">
        <v>38</v>
      </c>
      <c r="F19" s="18">
        <v>1</v>
      </c>
      <c r="G19" s="19">
        <v>0</v>
      </c>
    </row>
    <row r="20" ht="15" customHeight="1" spans="1:7">
      <c r="A20" s="10"/>
      <c r="B20" s="12"/>
      <c r="C20" s="12"/>
      <c r="D20" s="13"/>
      <c r="E20" s="17" t="s">
        <v>39</v>
      </c>
      <c r="F20" s="18">
        <v>1</v>
      </c>
      <c r="G20" s="19">
        <v>0</v>
      </c>
    </row>
    <row r="21" ht="15" customHeight="1" spans="1:7">
      <c r="A21" s="10"/>
      <c r="B21" s="12"/>
      <c r="C21" s="12" t="s">
        <v>40</v>
      </c>
      <c r="D21" s="13" t="s">
        <v>41</v>
      </c>
      <c r="E21" s="17" t="s">
        <v>42</v>
      </c>
      <c r="F21" s="18">
        <v>1</v>
      </c>
      <c r="G21" s="19">
        <v>1</v>
      </c>
    </row>
    <row r="22" ht="15" customHeight="1" spans="1:8">
      <c r="A22" s="10"/>
      <c r="B22" s="12"/>
      <c r="C22" s="12"/>
      <c r="D22" s="13"/>
      <c r="E22" s="17" t="s">
        <v>43</v>
      </c>
      <c r="F22" s="18">
        <v>1</v>
      </c>
      <c r="G22" s="19">
        <v>1</v>
      </c>
      <c r="H22" s="4"/>
    </row>
    <row r="23" ht="28.8" customHeight="1" spans="1:7">
      <c r="A23" s="21" t="s">
        <v>44</v>
      </c>
      <c r="B23" s="12" t="s">
        <v>45</v>
      </c>
      <c r="C23" s="11" t="s">
        <v>46</v>
      </c>
      <c r="D23" s="13" t="s">
        <v>47</v>
      </c>
      <c r="E23" s="17" t="s">
        <v>48</v>
      </c>
      <c r="F23" s="22">
        <v>5</v>
      </c>
      <c r="G23" s="19">
        <v>5</v>
      </c>
    </row>
    <row r="24" spans="1:7">
      <c r="A24" s="23"/>
      <c r="B24" s="12"/>
      <c r="C24" s="20"/>
      <c r="D24" s="13"/>
      <c r="E24" s="17"/>
      <c r="F24" s="24"/>
      <c r="G24" s="19"/>
    </row>
    <row r="25" ht="28.8" customHeight="1" spans="1:7">
      <c r="A25" s="23"/>
      <c r="B25" s="12"/>
      <c r="C25" s="11" t="s">
        <v>49</v>
      </c>
      <c r="D25" s="13" t="s">
        <v>50</v>
      </c>
      <c r="E25" s="17" t="s">
        <v>51</v>
      </c>
      <c r="F25" s="22">
        <v>5</v>
      </c>
      <c r="G25" s="19">
        <v>5</v>
      </c>
    </row>
    <row r="26" spans="1:7">
      <c r="A26" s="23"/>
      <c r="B26" s="12"/>
      <c r="C26" s="20"/>
      <c r="D26" s="13"/>
      <c r="E26" s="17"/>
      <c r="F26" s="24"/>
      <c r="G26" s="19"/>
    </row>
    <row r="27" ht="15" customHeight="1" spans="1:8">
      <c r="A27" s="23"/>
      <c r="B27" s="12"/>
      <c r="C27" s="12" t="s">
        <v>52</v>
      </c>
      <c r="D27" s="13" t="s">
        <v>53</v>
      </c>
      <c r="E27" s="17" t="s">
        <v>54</v>
      </c>
      <c r="F27" s="18">
        <v>1</v>
      </c>
      <c r="G27" s="19">
        <v>1</v>
      </c>
      <c r="H27" s="4"/>
    </row>
    <row r="28" ht="15" customHeight="1" spans="1:7">
      <c r="A28" s="23"/>
      <c r="B28" s="12"/>
      <c r="C28" s="12"/>
      <c r="D28" s="13"/>
      <c r="E28" s="17" t="s">
        <v>55</v>
      </c>
      <c r="F28" s="18">
        <v>1</v>
      </c>
      <c r="G28" s="19">
        <v>1</v>
      </c>
    </row>
    <row r="29" ht="15" customHeight="1" spans="1:7">
      <c r="A29" s="23"/>
      <c r="B29" s="12"/>
      <c r="C29" s="12"/>
      <c r="D29" s="13"/>
      <c r="E29" s="17" t="s">
        <v>56</v>
      </c>
      <c r="F29" s="18">
        <v>1</v>
      </c>
      <c r="G29" s="19">
        <v>1</v>
      </c>
    </row>
    <row r="30" ht="25.5" spans="1:7">
      <c r="A30" s="23"/>
      <c r="B30" s="12"/>
      <c r="C30" s="12"/>
      <c r="D30" s="13"/>
      <c r="E30" s="17" t="s">
        <v>57</v>
      </c>
      <c r="F30" s="18">
        <v>1</v>
      </c>
      <c r="G30" s="19">
        <v>1</v>
      </c>
    </row>
    <row r="31" ht="29" customHeight="1" spans="1:8">
      <c r="A31" s="23"/>
      <c r="B31" s="12" t="s">
        <v>58</v>
      </c>
      <c r="C31" s="12" t="s">
        <v>59</v>
      </c>
      <c r="D31" s="13" t="s">
        <v>60</v>
      </c>
      <c r="E31" s="17" t="s">
        <v>61</v>
      </c>
      <c r="F31" s="18">
        <v>3</v>
      </c>
      <c r="G31" s="19">
        <v>1</v>
      </c>
      <c r="H31" s="4"/>
    </row>
    <row r="32" ht="15" customHeight="1" spans="1:7">
      <c r="A32" s="23"/>
      <c r="B32" s="12"/>
      <c r="C32" s="12" t="s">
        <v>62</v>
      </c>
      <c r="D32" s="13" t="s">
        <v>63</v>
      </c>
      <c r="E32" s="17" t="s">
        <v>64</v>
      </c>
      <c r="F32" s="18">
        <v>1</v>
      </c>
      <c r="G32" s="19">
        <v>0.5</v>
      </c>
    </row>
    <row r="33" ht="15" customHeight="1" spans="1:7">
      <c r="A33" s="23"/>
      <c r="B33" s="12"/>
      <c r="C33" s="12"/>
      <c r="D33" s="13"/>
      <c r="E33" s="17" t="s">
        <v>65</v>
      </c>
      <c r="F33" s="18">
        <v>1</v>
      </c>
      <c r="G33" s="19">
        <v>1</v>
      </c>
    </row>
    <row r="34" ht="33" customHeight="1" spans="1:7">
      <c r="A34" s="23"/>
      <c r="B34" s="12"/>
      <c r="C34" s="12"/>
      <c r="D34" s="13"/>
      <c r="E34" s="17" t="s">
        <v>66</v>
      </c>
      <c r="F34" s="18">
        <v>1</v>
      </c>
      <c r="G34" s="19">
        <v>0.8</v>
      </c>
    </row>
    <row r="35" ht="15" customHeight="1" spans="1:7">
      <c r="A35" s="25"/>
      <c r="B35" s="12"/>
      <c r="C35" s="12"/>
      <c r="D35" s="13"/>
      <c r="E35" s="17" t="s">
        <v>67</v>
      </c>
      <c r="F35" s="18">
        <v>1</v>
      </c>
      <c r="G35" s="19">
        <v>1</v>
      </c>
    </row>
    <row r="36" ht="48" customHeight="1" spans="1:7">
      <c r="A36" s="21" t="s">
        <v>68</v>
      </c>
      <c r="B36" s="11" t="s">
        <v>69</v>
      </c>
      <c r="C36" s="11" t="s">
        <v>70</v>
      </c>
      <c r="D36" s="13" t="s">
        <v>71</v>
      </c>
      <c r="E36" s="17" t="s">
        <v>72</v>
      </c>
      <c r="F36" s="18">
        <v>4</v>
      </c>
      <c r="G36" s="19">
        <v>4</v>
      </c>
    </row>
    <row r="37" ht="38.25" spans="1:7">
      <c r="A37" s="23"/>
      <c r="B37" s="16"/>
      <c r="C37" s="11" t="s">
        <v>73</v>
      </c>
      <c r="D37" s="13" t="s">
        <v>74</v>
      </c>
      <c r="E37" s="17" t="s">
        <v>75</v>
      </c>
      <c r="F37" s="18">
        <v>3</v>
      </c>
      <c r="G37" s="19">
        <v>3</v>
      </c>
    </row>
    <row r="38" ht="46.2" customHeight="1" spans="1:7">
      <c r="A38" s="23"/>
      <c r="B38" s="20"/>
      <c r="C38" s="11" t="s">
        <v>76</v>
      </c>
      <c r="D38" s="13" t="s">
        <v>77</v>
      </c>
      <c r="E38" s="17" t="s">
        <v>78</v>
      </c>
      <c r="F38" s="18">
        <v>3</v>
      </c>
      <c r="G38" s="19">
        <v>2.85</v>
      </c>
    </row>
    <row r="39" ht="30" customHeight="1" spans="1:7">
      <c r="A39" s="23"/>
      <c r="B39" s="11" t="s">
        <v>79</v>
      </c>
      <c r="C39" s="11" t="s">
        <v>80</v>
      </c>
      <c r="D39" s="13" t="s">
        <v>81</v>
      </c>
      <c r="E39" s="17" t="s">
        <v>82</v>
      </c>
      <c r="F39" s="18">
        <v>5</v>
      </c>
      <c r="G39" s="19">
        <v>2.5</v>
      </c>
    </row>
    <row r="40" ht="38.25" spans="1:7">
      <c r="A40" s="23"/>
      <c r="B40" s="20"/>
      <c r="C40" s="11" t="s">
        <v>83</v>
      </c>
      <c r="D40" s="13" t="s">
        <v>84</v>
      </c>
      <c r="E40" s="17" t="s">
        <v>85</v>
      </c>
      <c r="F40" s="18">
        <v>5</v>
      </c>
      <c r="G40" s="19">
        <v>5</v>
      </c>
    </row>
    <row r="41" ht="38.25" spans="1:7">
      <c r="A41" s="23"/>
      <c r="B41" s="11" t="s">
        <v>86</v>
      </c>
      <c r="C41" s="11" t="s">
        <v>87</v>
      </c>
      <c r="D41" s="13" t="s">
        <v>88</v>
      </c>
      <c r="E41" s="17" t="s">
        <v>89</v>
      </c>
      <c r="F41" s="18">
        <v>5</v>
      </c>
      <c r="G41" s="19">
        <v>5</v>
      </c>
    </row>
    <row r="42" ht="25.5" spans="1:7">
      <c r="A42" s="23"/>
      <c r="B42" s="20"/>
      <c r="C42" s="11" t="s">
        <v>90</v>
      </c>
      <c r="D42" s="13" t="s">
        <v>88</v>
      </c>
      <c r="E42" s="17" t="s">
        <v>91</v>
      </c>
      <c r="F42" s="26">
        <v>5</v>
      </c>
      <c r="G42" s="19">
        <v>5</v>
      </c>
    </row>
    <row r="43" ht="28.8" customHeight="1" spans="1:7">
      <c r="A43" s="23"/>
      <c r="B43" s="11" t="s">
        <v>92</v>
      </c>
      <c r="C43" s="11" t="s">
        <v>93</v>
      </c>
      <c r="D43" s="13" t="s">
        <v>94</v>
      </c>
      <c r="E43" s="17" t="s">
        <v>95</v>
      </c>
      <c r="F43" s="22">
        <v>5</v>
      </c>
      <c r="G43" s="19">
        <v>5</v>
      </c>
    </row>
    <row r="44" spans="1:7">
      <c r="A44" s="25"/>
      <c r="B44" s="20"/>
      <c r="C44" s="20"/>
      <c r="D44" s="13"/>
      <c r="E44" s="17"/>
      <c r="F44" s="24"/>
      <c r="G44" s="19"/>
    </row>
    <row r="45" ht="38.25" spans="1:7">
      <c r="A45" s="21" t="s">
        <v>96</v>
      </c>
      <c r="B45" s="11" t="s">
        <v>97</v>
      </c>
      <c r="C45" s="11" t="s">
        <v>98</v>
      </c>
      <c r="D45" s="13" t="s">
        <v>99</v>
      </c>
      <c r="E45" s="17" t="s">
        <v>100</v>
      </c>
      <c r="F45" s="18">
        <v>5</v>
      </c>
      <c r="G45" s="19">
        <v>5</v>
      </c>
    </row>
    <row r="46" ht="25.5" spans="1:7">
      <c r="A46" s="23"/>
      <c r="B46" s="20"/>
      <c r="C46" s="11" t="s">
        <v>101</v>
      </c>
      <c r="D46" s="13" t="s">
        <v>99</v>
      </c>
      <c r="E46" s="17" t="s">
        <v>102</v>
      </c>
      <c r="F46" s="26">
        <v>5</v>
      </c>
      <c r="G46" s="19">
        <v>5</v>
      </c>
    </row>
    <row r="47" ht="31.8" customHeight="1" spans="1:7">
      <c r="A47" s="23"/>
      <c r="B47" s="11" t="s">
        <v>103</v>
      </c>
      <c r="C47" s="11" t="s">
        <v>104</v>
      </c>
      <c r="D47" s="13" t="s">
        <v>99</v>
      </c>
      <c r="E47" s="17" t="s">
        <v>105</v>
      </c>
      <c r="F47" s="26">
        <v>5</v>
      </c>
      <c r="G47" s="19">
        <v>3.83</v>
      </c>
    </row>
    <row r="48" ht="28.8" customHeight="1" spans="1:7">
      <c r="A48" s="23"/>
      <c r="B48" s="11" t="s">
        <v>106</v>
      </c>
      <c r="C48" s="11" t="s">
        <v>107</v>
      </c>
      <c r="D48" s="13" t="s">
        <v>108</v>
      </c>
      <c r="E48" s="17" t="s">
        <v>109</v>
      </c>
      <c r="F48" s="22">
        <v>10</v>
      </c>
      <c r="G48" s="19">
        <v>10</v>
      </c>
    </row>
    <row r="49" spans="1:7">
      <c r="A49" s="25"/>
      <c r="B49" s="20"/>
      <c r="C49" s="20"/>
      <c r="D49" s="13"/>
      <c r="E49" s="17"/>
      <c r="F49" s="24"/>
      <c r="G49" s="19"/>
    </row>
    <row r="50" ht="21.6" customHeight="1" spans="1:7">
      <c r="A50" s="27" t="s">
        <v>110</v>
      </c>
      <c r="B50" s="28"/>
      <c r="C50" s="28"/>
      <c r="D50" s="28"/>
      <c r="E50" s="28"/>
      <c r="F50" s="29">
        <f>SUM(F4:F49)</f>
        <v>100</v>
      </c>
      <c r="G50" s="30">
        <f>SUM(G4:G49)</f>
        <v>89.28</v>
      </c>
    </row>
  </sheetData>
  <mergeCells count="54">
    <mergeCell ref="A1:B1"/>
    <mergeCell ref="A2:G2"/>
    <mergeCell ref="A50:E50"/>
    <mergeCell ref="A4:A22"/>
    <mergeCell ref="A23:A35"/>
    <mergeCell ref="A36:A44"/>
    <mergeCell ref="A45:A49"/>
    <mergeCell ref="B4:B9"/>
    <mergeCell ref="B10:B16"/>
    <mergeCell ref="B17:B22"/>
    <mergeCell ref="B23:B30"/>
    <mergeCell ref="B31:B35"/>
    <mergeCell ref="B36:B38"/>
    <mergeCell ref="B39:B40"/>
    <mergeCell ref="B41:B42"/>
    <mergeCell ref="B43:B44"/>
    <mergeCell ref="B45:B46"/>
    <mergeCell ref="B48:B49"/>
    <mergeCell ref="C4:C6"/>
    <mergeCell ref="C7:C9"/>
    <mergeCell ref="C10:C13"/>
    <mergeCell ref="C14:C16"/>
    <mergeCell ref="C17:C20"/>
    <mergeCell ref="C21:C22"/>
    <mergeCell ref="C23:C24"/>
    <mergeCell ref="C25:C26"/>
    <mergeCell ref="C27:C30"/>
    <mergeCell ref="C32:C35"/>
    <mergeCell ref="C43:C44"/>
    <mergeCell ref="C48:C49"/>
    <mergeCell ref="D4:D6"/>
    <mergeCell ref="D7:D9"/>
    <mergeCell ref="D10:D13"/>
    <mergeCell ref="D14:D16"/>
    <mergeCell ref="D17:D20"/>
    <mergeCell ref="D21:D22"/>
    <mergeCell ref="D23:D24"/>
    <mergeCell ref="D25:D26"/>
    <mergeCell ref="D27:D30"/>
    <mergeCell ref="D32:D35"/>
    <mergeCell ref="D43:D44"/>
    <mergeCell ref="D48:D49"/>
    <mergeCell ref="E23:E24"/>
    <mergeCell ref="E25:E26"/>
    <mergeCell ref="E43:E44"/>
    <mergeCell ref="E48:E49"/>
    <mergeCell ref="F23:F24"/>
    <mergeCell ref="F25:F26"/>
    <mergeCell ref="F43:F44"/>
    <mergeCell ref="F48:F49"/>
    <mergeCell ref="G23:G24"/>
    <mergeCell ref="G25:G26"/>
    <mergeCell ref="G43:G44"/>
    <mergeCell ref="G48:G49"/>
  </mergeCells>
  <printOptions horizontalCentered="1" verticalCentered="1"/>
  <pageMargins left="0" right="0" top="0" bottom="0" header="0" footer="0"/>
  <pageSetup paperSize="9" scale="75" fitToHeight="0" orientation="landscape" horizontalDpi="600"/>
  <headerFooter/>
  <rowBreaks count="1" manualBreakCount="1">
    <brk id="35" max="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李亚楠</dc:creator>
  <cp:lastModifiedBy>李瑞</cp:lastModifiedBy>
  <dcterms:created xsi:type="dcterms:W3CDTF">2015-06-05T18:19:00Z</dcterms:created>
  <cp:lastPrinted>2024-07-02T03:28:00Z</cp:lastPrinted>
  <dcterms:modified xsi:type="dcterms:W3CDTF">2024-08-14T04:41:37Z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084416BF7EE24ADFB506C6E1922274A1_12</vt:lpwstr>
  </property>
</Properties>
</file>