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10" activeTab="4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'部门支出预算总表'!$A$1:$I$12</definedName>
    <definedName name="_xlnm.Print_Area" localSheetId="5">'财政拨款基本支出预算表'!$A$1:$E$38</definedName>
    <definedName name="_xlnm.Print_Area" localSheetId="4">'财政拨款支出预算表'!$A$1:$E$28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<sst xmlns="http://schemas.openxmlformats.org/spreadsheetml/2006/main" count="220" uniqueCount="155">
  <si>
    <t>附件2</t>
  </si>
  <si>
    <t>天津市东丽区发展和改革委员会2020年部门收支总体情况表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</si>
  <si>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</si>
  <si>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</si>
  <si>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</si>
  <si>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</si>
  <si>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</si>
  <si>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</si>
  <si>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</si>
  <si>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</si>
  <si>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</si>
  <si>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</si>
  <si>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</si>
  <si>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</si>
  <si>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</si>
  <si>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</si>
  <si>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</si>
  <si>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</si>
  <si>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</si>
  <si>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</si>
  <si>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</si>
  <si>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</si>
  <si>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</si>
  <si>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</si>
  <si>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</si>
  <si>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</si>
  <si>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</si>
  <si>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</si>
  <si>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</si>
  <si>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</si>
  <si>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</si>
  <si>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</si>
  <si>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</si>
  <si>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</si>
  <si>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</si>
  <si>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</si>
  <si>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</si>
  <si>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</si>
  <si>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</si>
  <si>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</si>
  <si>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</si>
  <si>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</si>
  <si>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</si>
  <si>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</si>
  <si>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</si>
  <si>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</si>
  <si>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天津市东丽区发展和改革委员会2020年部门收入总体情况表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</si>
  <si>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</si>
  <si>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</si>
  <si>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</si>
  <si>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</si>
  <si>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</si>
  <si>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</si>
  <si>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</si>
  <si>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</si>
  <si>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</si>
  <si>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</si>
  <si>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</si>
  <si>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</si>
  <si>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</si>
  <si>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</si>
  <si>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天津市东丽区发展和改革委员会2020年部门支出总体情况表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</si>
  <si>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</si>
  <si>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</si>
  <si>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</si>
  <si>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</si>
  <si>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</si>
  <si>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</si>
  <si>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</si>
  <si>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</si>
  <si>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一般公共服务支出</t>
  </si>
  <si>
    <t>社会保障和就业支出</t>
  </si>
  <si>
    <t>卫生健康支出</t>
  </si>
  <si>
    <t>城乡社区支出</t>
  </si>
  <si>
    <t>粮油物资储备支出</t>
  </si>
  <si>
    <t>附件5</t>
  </si>
  <si>
    <t>天津市东丽区发展和改革委员会2020年财政拨款收支总体情况表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</si>
  <si>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</si>
  <si>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</si>
  <si>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</si>
  <si>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</si>
  <si>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</si>
  <si>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</si>
  <si>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</si>
  <si>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</si>
  <si>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</si>
  <si>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天津市东丽区发展和改革委员会2020年一般公共预算支出情况表</t>
  </si>
  <si>
    <t>项目</t>
  </si>
  <si>
    <t>备注</t>
  </si>
  <si>
    <t xml:space="preserve">  发展与改革事务</t>
  </si>
  <si>
    <t xml:space="preserve">    行政运行（发展与改革事务）</t>
  </si>
  <si>
    <t xml:space="preserve">    社会事业发展规划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</si>
  <si>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</si>
  <si>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</si>
  <si>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</si>
  <si>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</si>
  <si>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</si>
  <si>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</si>
  <si>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</si>
  <si>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</si>
  <si>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</si>
  <si>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</si>
  <si>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城乡社区公共设施</t>
  </si>
  <si>
    <t xml:space="preserve">    其他城乡社区公共设施支出</t>
  </si>
  <si>
    <t xml:space="preserve">  粮油事务</t>
  </si>
  <si>
    <t xml:space="preserve">    粮食风险基金</t>
  </si>
  <si>
    <t>注：本表按支出功能分类填列，明细到类、款、项三级科目</t>
  </si>
  <si>
    <t>附件7</t>
  </si>
  <si>
    <t>天津市东丽区发展和改革委员会2020年一般公共预算基本支出情况表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</si>
  <si>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</si>
  <si>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</si>
  <si>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</si>
  <si>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</si>
  <si>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</si>
  <si>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</si>
  <si>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</si>
  <si>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</si>
  <si>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</si>
  <si>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</si>
  <si>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</si>
  <si>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</si>
  <si>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</si>
  <si>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</si>
  <si>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</si>
  <si>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</si>
  <si>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</si>
  <si>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</si>
  <si>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</si>
  <si>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</si>
  <si>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租赁费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</si>
  <si>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</si>
  <si>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</si>
  <si>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</si>
  <si>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</si>
  <si>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</si>
  <si>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</si>
  <si>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</si>
  <si>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</si>
  <si>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</si>
  <si>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</si>
  <si>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</si>
  <si>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</si>
  <si>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</si>
  <si>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>注：本表按部门预算支出经济分类填列，明细到类、款两级科目。</t>
  </si>
  <si>
    <t>附件8</t>
  </si>
  <si>
    <t>天津市东丽区发展和改革委员会2020年政府性基金预算支出情况表</t>
  </si>
  <si>
    <t>附件10</t>
  </si>
  <si>
    <t>天津市东丽区发展和改革委员会2020年一般公共预算“三公”经费安排情况表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</si>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</sst>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"/>
    <numFmt numFmtId="182" formatCode="#,##0.0_ "/>
    <numFmt numFmtId="183" formatCode="* #,##0.00;* \-#,##0.00;* &quot;&quot;??;@"/>
  </numFmts>
  <fonts count="26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33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33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33" applyNumberFormat="1" applyFont="1" applyAlignment="1">
      <alignment horizontal="right"/>
    </xf>
    <xf numFmtId="0" fontId="1" fillId="0" borderId="9" xfId="33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33" applyNumberFormat="1" applyFont="1" applyBorder="1" applyAlignment="1">
      <alignment horizontal="center" vertical="center" wrapText="1"/>
    </xf>
    <xf numFmtId="0" fontId="1" fillId="0" borderId="9" xfId="33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1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181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181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5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16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3" fontId="1" fillId="0" borderId="9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NumberFormat="1" applyFont="1" applyFill="1" applyAlignment="1" applyProtection="1">
      <alignment horizontal="center" vertical="center"/>
      <protection/>
    </xf>
    <xf numFmtId="0" fontId="1" fillId="0" borderId="9" xfId="33" applyNumberFormat="1" applyFont="1" applyBorder="1" applyAlignment="1">
      <alignment horizontal="center" vertical="center"/>
    </xf>
    <xf numFmtId="0" fontId="1" fillId="0" borderId="9" xfId="33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18" t="s">
        <v>0</v>
      </c>
      <c r="B1" s="19"/>
      <c r="C1" s="19"/>
      <c r="D1" s="19"/>
      <c r="E1" s="20"/>
      <c r="F1" s="20"/>
    </row>
    <row r="2" spans="1:6" ht="21.75" customHeight="1">
      <c r="A2" s="58" t="s">
        <v>1</v>
      </c>
      <c r="B2" s="59"/>
      <c r="C2" s="59"/>
      <c r="D2" s="59"/>
      <c r="E2" s="21"/>
      <c r="F2" s="21"/>
    </row>
    <row r="3" spans="1:6" ht="21" customHeight="1">
      <c r="A3" s="22"/>
      <c r="B3" s="23"/>
      <c r="C3" s="23"/>
      <c r="D3" s="23" t="s">
        <v>2</v>
      </c>
      <c r="E3" s="24"/>
      <c r="F3" s="24"/>
    </row>
    <row r="4" spans="1:6" ht="21" customHeight="1">
      <c r="A4" s="25" t="s">
        <v>3</v>
      </c>
      <c r="B4" s="25"/>
      <c r="C4" s="25" t="s">
        <v>4</v>
      </c>
      <c r="D4" s="25"/>
      <c r="E4" s="26"/>
      <c r="F4" s="26"/>
    </row>
    <row r="5" spans="1:6" ht="21" customHeight="1">
      <c r="A5" s="16" t="s">
        <v>5</v>
      </c>
      <c r="B5" s="16" t="s">
        <v>6</v>
      </c>
      <c r="C5" s="16" t="s">
        <v>5</v>
      </c>
      <c r="D5" s="16" t="s">
        <v>6</v>
      </c>
      <c r="E5" s="27"/>
      <c r="F5" s="27"/>
    </row>
    <row r="6" spans="1:6" ht="21" customHeight="1">
      <c r="A6" s="28" t="s">
        <v>7</v>
      </c>
      <c r="B6" s="36">
        <v>2973.9009</v>
      </c>
      <c r="C6" s="30" t="s">
        <v>8</v>
      </c>
      <c r="D6" s="29">
        <v>1955.6983</v>
      </c>
      <c r="E6" s="27"/>
      <c r="F6" s="27"/>
    </row>
    <row r="7" spans="1:6" ht="21" customHeight="1">
      <c r="A7" s="52" t="s">
        <v>9</v>
      </c>
      <c r="B7" s="29">
        <v>0</v>
      </c>
      <c r="C7" s="53" t="s">
        <v>10</v>
      </c>
      <c r="D7" s="29">
        <v>0</v>
      </c>
      <c r="E7" s="26"/>
      <c r="F7" s="26"/>
    </row>
    <row r="8" spans="1:6" ht="21" customHeight="1">
      <c r="A8" s="52" t="s">
        <v>11</v>
      </c>
      <c r="B8" s="38">
        <v>0</v>
      </c>
      <c r="C8" s="53" t="s">
        <v>12</v>
      </c>
      <c r="D8" s="29">
        <v>0</v>
      </c>
      <c r="E8" s="26"/>
      <c r="F8" s="26"/>
    </row>
    <row r="9" spans="1:6" ht="21" customHeight="1">
      <c r="A9" s="52" t="s">
        <v>13</v>
      </c>
      <c r="B9" s="54">
        <v>0</v>
      </c>
      <c r="C9" s="53" t="s">
        <v>14</v>
      </c>
      <c r="D9" s="29">
        <v>0</v>
      </c>
      <c r="E9" s="26"/>
      <c r="F9" s="26"/>
    </row>
    <row r="10" spans="1:6" ht="21" customHeight="1">
      <c r="A10" s="55" t="s">
        <v>15</v>
      </c>
      <c r="B10" s="29">
        <v>0</v>
      </c>
      <c r="C10" s="53" t="s">
        <v>16</v>
      </c>
      <c r="D10" s="29">
        <v>0</v>
      </c>
      <c r="E10" s="26"/>
      <c r="F10" s="26"/>
    </row>
    <row r="11" spans="1:6" ht="21" customHeight="1">
      <c r="A11" s="55" t="s">
        <v>17</v>
      </c>
      <c r="B11" s="54">
        <v>0</v>
      </c>
      <c r="C11" s="56" t="s">
        <v>18</v>
      </c>
      <c r="D11" s="29">
        <v>110.8176</v>
      </c>
      <c r="E11" s="26"/>
      <c r="F11" s="26"/>
    </row>
    <row r="12" spans="1:6" ht="21" customHeight="1">
      <c r="A12" s="55" t="s">
        <v>19</v>
      </c>
      <c r="B12" s="29">
        <v>0</v>
      </c>
      <c r="C12" s="53" t="s">
        <v>20</v>
      </c>
      <c r="D12" s="29">
        <v>61.185</v>
      </c>
      <c r="E12" s="26"/>
      <c r="F12" s="26"/>
    </row>
    <row r="13" spans="1:6" ht="21" customHeight="1">
      <c r="A13" s="37" t="s">
        <v>21</v>
      </c>
      <c r="B13" s="38">
        <v>0</v>
      </c>
      <c r="C13" s="53" t="s">
        <v>22</v>
      </c>
      <c r="D13" s="29">
        <v>0</v>
      </c>
      <c r="E13" s="26"/>
      <c r="F13" s="26"/>
    </row>
    <row r="14" spans="1:6" ht="21" customHeight="1">
      <c r="A14" s="28"/>
      <c r="B14" s="57"/>
      <c r="C14" s="30" t="s">
        <v>23</v>
      </c>
      <c r="D14" s="29">
        <v>147.28</v>
      </c>
      <c r="E14" s="26"/>
      <c r="F14" s="26"/>
    </row>
    <row r="15" spans="1:6" ht="21" customHeight="1">
      <c r="A15" s="28"/>
      <c r="B15" s="33"/>
      <c r="C15" s="30" t="s">
        <v>24</v>
      </c>
      <c r="D15" s="29">
        <v>0</v>
      </c>
      <c r="E15" s="26"/>
      <c r="F15" s="26"/>
    </row>
    <row r="16" spans="1:6" ht="21" customHeight="1">
      <c r="A16" s="28"/>
      <c r="B16" s="33"/>
      <c r="C16" s="30" t="s">
        <v>25</v>
      </c>
      <c r="D16" s="29">
        <v>0</v>
      </c>
      <c r="E16" s="26"/>
      <c r="F16" s="26"/>
    </row>
    <row r="17" spans="1:6" ht="21" customHeight="1">
      <c r="A17" s="28"/>
      <c r="B17" s="29"/>
      <c r="C17" s="30" t="s">
        <v>26</v>
      </c>
      <c r="D17" s="29">
        <v>0</v>
      </c>
      <c r="E17" s="34"/>
      <c r="F17" s="34"/>
    </row>
    <row r="18" spans="1:6" ht="21" customHeight="1">
      <c r="A18" s="28"/>
      <c r="B18" s="29"/>
      <c r="C18" s="28" t="s">
        <v>27</v>
      </c>
      <c r="D18" s="29">
        <v>0</v>
      </c>
      <c r="E18" s="34"/>
      <c r="F18" s="34"/>
    </row>
    <row r="19" spans="1:6" ht="21" customHeight="1">
      <c r="A19" s="28"/>
      <c r="B19" s="29"/>
      <c r="C19" s="28" t="s">
        <v>28</v>
      </c>
      <c r="D19" s="29">
        <v>0</v>
      </c>
      <c r="E19" s="34"/>
      <c r="F19" s="34"/>
    </row>
    <row r="20" spans="1:6" ht="21" customHeight="1">
      <c r="A20" s="28"/>
      <c r="B20" s="29"/>
      <c r="C20" s="28" t="s">
        <v>29</v>
      </c>
      <c r="D20" s="29">
        <v>0</v>
      </c>
      <c r="E20" s="34"/>
      <c r="F20" s="34"/>
    </row>
    <row r="21" spans="1:6" ht="21" customHeight="1">
      <c r="A21" s="16"/>
      <c r="B21" s="29"/>
      <c r="C21" s="28" t="s">
        <v>30</v>
      </c>
      <c r="D21" s="29">
        <v>0</v>
      </c>
      <c r="E21" s="34"/>
      <c r="F21" s="34"/>
    </row>
    <row r="22" spans="1:6" ht="21" customHeight="1">
      <c r="A22" s="16"/>
      <c r="B22" s="29"/>
      <c r="C22" s="28" t="s">
        <v>31</v>
      </c>
      <c r="D22" s="29">
        <v>0</v>
      </c>
      <c r="E22" s="34"/>
      <c r="F22" s="34"/>
    </row>
    <row r="23" spans="1:6" ht="21" customHeight="1">
      <c r="A23" s="16"/>
      <c r="B23" s="29"/>
      <c r="C23" s="28" t="s">
        <v>32</v>
      </c>
      <c r="D23" s="29">
        <v>698.92</v>
      </c>
      <c r="E23" s="35"/>
      <c r="F23" s="34"/>
    </row>
    <row r="24" spans="1:6" ht="18.75" customHeight="1">
      <c r="A24" s="16"/>
      <c r="B24" s="29"/>
      <c r="C24" s="28" t="s">
        <v>33</v>
      </c>
      <c r="D24" s="29">
        <v>0</v>
      </c>
      <c r="E24" s="35"/>
      <c r="F24" s="34"/>
    </row>
    <row r="25" spans="1:6" ht="21" customHeight="1">
      <c r="A25" s="16"/>
      <c r="B25" s="29"/>
      <c r="C25" s="28" t="s">
        <v>34</v>
      </c>
      <c r="D25" s="36">
        <v>0</v>
      </c>
      <c r="E25" s="35"/>
      <c r="F25" s="34"/>
    </row>
    <row r="26" spans="1:6" ht="19.5" customHeight="1">
      <c r="A26" s="16"/>
      <c r="B26" s="29"/>
      <c r="C26" s="37" t="s">
        <v>35</v>
      </c>
      <c r="D26" s="29">
        <v>0</v>
      </c>
      <c r="E26" s="35"/>
      <c r="F26" s="34"/>
    </row>
    <row r="27" spans="1:6" ht="21" customHeight="1">
      <c r="A27" s="16" t="s">
        <v>36</v>
      </c>
      <c r="B27" s="29">
        <f>B6+B8+B9+B10+B11+B7+B12+B13</f>
        <v>2973.9009</v>
      </c>
      <c r="C27" s="16" t="s">
        <v>37</v>
      </c>
      <c r="D27" s="38">
        <f>SUM(D6:D26)</f>
        <v>2973.9009</v>
      </c>
      <c r="E27" s="39"/>
      <c r="F27" s="40"/>
    </row>
    <row r="28" spans="1:6" ht="21" customHeight="1">
      <c r="A28" s="28"/>
      <c r="B28" s="29"/>
      <c r="C28" s="30" t="s">
        <v>38</v>
      </c>
      <c r="D28" s="29">
        <f>B32-D27</f>
        <v>0</v>
      </c>
      <c r="E28" s="40"/>
      <c r="F28" s="40"/>
    </row>
    <row r="29" spans="1:6" ht="21" customHeight="1">
      <c r="A29" s="41" t="s">
        <v>39</v>
      </c>
      <c r="B29" s="29">
        <f>B30+B31</f>
        <v>0</v>
      </c>
      <c r="C29" s="42"/>
      <c r="D29" s="29"/>
      <c r="E29" s="34"/>
      <c r="F29" s="34"/>
    </row>
    <row r="30" spans="1:6" ht="21" customHeight="1">
      <c r="A30" s="41" t="s">
        <v>40</v>
      </c>
      <c r="B30" s="29">
        <v>0</v>
      </c>
      <c r="C30" s="42"/>
      <c r="D30" s="29"/>
      <c r="E30" s="34"/>
      <c r="F30" s="34"/>
    </row>
    <row r="31" spans="1:6" ht="21" customHeight="1">
      <c r="A31" s="41" t="s">
        <v>41</v>
      </c>
      <c r="B31" s="29">
        <v>0</v>
      </c>
      <c r="C31" s="28"/>
      <c r="D31" s="29"/>
      <c r="E31" s="34"/>
      <c r="F31" s="34"/>
    </row>
    <row r="32" spans="1:6" ht="21" customHeight="1">
      <c r="A32" s="16" t="s">
        <v>42</v>
      </c>
      <c r="B32" s="29">
        <f>B27+B29</f>
        <v>2973.9009</v>
      </c>
      <c r="C32" s="16" t="s">
        <v>43</v>
      </c>
      <c r="D32" s="29">
        <f>B32</f>
        <v>2973.9009</v>
      </c>
      <c r="E32" s="34"/>
      <c r="F32" s="34"/>
    </row>
    <row r="33" spans="1:6" ht="27.75" customHeight="1">
      <c r="A33" s="43" t="s">
        <v>44</v>
      </c>
      <c r="B33" s="43"/>
      <c r="C33" s="43"/>
      <c r="D33" s="43"/>
      <c r="E33" s="34"/>
      <c r="F33" s="34"/>
    </row>
    <row r="34" spans="1:6" ht="27.75" customHeight="1">
      <c r="A34" s="44"/>
      <c r="B34" s="44"/>
      <c r="C34" s="44"/>
      <c r="D34" s="44"/>
      <c r="E34" s="34"/>
      <c r="F34" s="34"/>
    </row>
  </sheetData>
  <sheetProtection/>
  <mergeCells count="1">
    <mergeCell ref="A2:D2"/>
  </mergeCells>
  <printOptions/>
  <pageMargins left="0.59" right="0.59" top="1.57" bottom="0.79" header="0.5" footer="0.5"/>
  <pageSetup fitToHeight="100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18" t="s">
        <v>45</v>
      </c>
      <c r="B1" s="20"/>
      <c r="C1" s="20"/>
      <c r="D1" s="20"/>
      <c r="E1" s="20"/>
      <c r="F1" s="20"/>
      <c r="G1" s="20"/>
      <c r="H1" s="20"/>
      <c r="I1" s="20"/>
    </row>
    <row r="2" spans="1:12" ht="25.5" customHeight="1">
      <c r="A2" s="60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" customHeight="1">
      <c r="A3" s="22"/>
      <c r="B3" s="24"/>
      <c r="C3" s="24"/>
      <c r="D3" s="24"/>
      <c r="E3" s="24"/>
      <c r="F3" s="24"/>
      <c r="G3" s="24"/>
      <c r="H3" s="24"/>
      <c r="I3" s="23"/>
      <c r="L3" s="23" t="s">
        <v>2</v>
      </c>
    </row>
    <row r="4" spans="1:12" ht="24" customHeight="1">
      <c r="A4" s="62" t="s">
        <v>47</v>
      </c>
      <c r="B4" s="63" t="s">
        <v>48</v>
      </c>
      <c r="C4" s="62" t="s">
        <v>49</v>
      </c>
      <c r="D4" s="65" t="s">
        <v>50</v>
      </c>
      <c r="E4" s="62" t="s">
        <v>51</v>
      </c>
      <c r="F4" s="62" t="s">
        <v>52</v>
      </c>
      <c r="G4" s="62" t="s">
        <v>53</v>
      </c>
      <c r="H4" s="62" t="s">
        <v>54</v>
      </c>
      <c r="I4" s="62" t="s">
        <v>55</v>
      </c>
      <c r="J4" s="62" t="s">
        <v>56</v>
      </c>
      <c r="K4" s="62"/>
      <c r="L4" s="62"/>
    </row>
    <row r="5" spans="1:12" ht="24" customHeight="1">
      <c r="A5" s="62"/>
      <c r="B5" s="63"/>
      <c r="C5" s="62"/>
      <c r="D5" s="65"/>
      <c r="E5" s="62"/>
      <c r="F5" s="62"/>
      <c r="G5" s="62"/>
      <c r="H5" s="62"/>
      <c r="I5" s="62"/>
      <c r="J5" s="62" t="s">
        <v>57</v>
      </c>
      <c r="K5" s="62" t="s">
        <v>58</v>
      </c>
      <c r="L5" s="68" t="s">
        <v>59</v>
      </c>
    </row>
    <row r="6" spans="1:12" ht="24" customHeight="1">
      <c r="A6" s="62"/>
      <c r="B6" s="64"/>
      <c r="C6" s="62"/>
      <c r="D6" s="66"/>
      <c r="E6" s="67"/>
      <c r="F6" s="67"/>
      <c r="G6" s="67"/>
      <c r="H6" s="67"/>
      <c r="I6" s="62"/>
      <c r="J6" s="67"/>
      <c r="K6" s="67"/>
      <c r="L6" s="69"/>
    </row>
    <row r="7" spans="1:12" ht="24" customHeight="1">
      <c r="A7" s="12">
        <v>2973.9009</v>
      </c>
      <c r="B7" s="12">
        <v>2973.9009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3:12" ht="24" customHeight="1">
      <c r="C9" s="13"/>
      <c r="D9" s="13"/>
      <c r="E9" s="13"/>
      <c r="F9" s="13"/>
      <c r="G9" s="13"/>
      <c r="H9" s="13"/>
      <c r="I9" s="13"/>
      <c r="K9" s="13"/>
      <c r="L9" s="13"/>
    </row>
    <row r="10" spans="3:12" ht="24" customHeight="1">
      <c r="C10" s="13"/>
      <c r="E10" s="13"/>
      <c r="G10" s="13"/>
      <c r="H10" s="13"/>
      <c r="I10" s="13"/>
      <c r="L10" s="13"/>
    </row>
    <row r="11" spans="4:11" ht="24" customHeight="1">
      <c r="D11" s="13"/>
      <c r="E11" s="13"/>
      <c r="F11" s="13"/>
      <c r="G11" s="13"/>
      <c r="H11" s="13"/>
      <c r="J11" s="13"/>
      <c r="K11" s="13"/>
    </row>
    <row r="12" spans="7:12" ht="24" customHeight="1">
      <c r="G12" s="13"/>
      <c r="K12" s="13"/>
      <c r="L12" s="13"/>
    </row>
    <row r="14" ht="11.25">
      <c r="F14" s="13"/>
    </row>
  </sheetData>
  <sheetProtection/>
  <mergeCells count="14">
    <mergeCell ref="I4:I6"/>
    <mergeCell ref="J5:J6"/>
    <mergeCell ref="K5:K6"/>
    <mergeCell ref="L5:L6"/>
    <mergeCell ref="A2:L2"/>
    <mergeCell ref="J4:L4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1.18" right="0.79" top="1.57" bottom="0.79" header="0.5" footer="0.5"/>
  <pageSetup fitToHeight="10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1" t="s">
        <v>60</v>
      </c>
      <c r="B1" s="45"/>
      <c r="C1" s="45"/>
      <c r="D1" s="45"/>
      <c r="E1" s="45"/>
      <c r="F1" s="45"/>
      <c r="G1" s="46"/>
      <c r="H1" s="46"/>
    </row>
    <row r="2" spans="1:9" ht="29.25" customHeight="1">
      <c r="A2" s="70" t="s">
        <v>61</v>
      </c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47"/>
      <c r="B3" s="48"/>
      <c r="C3" s="48"/>
      <c r="D3" s="48"/>
      <c r="E3" s="48"/>
      <c r="F3" s="48"/>
      <c r="I3" s="48" t="s">
        <v>2</v>
      </c>
    </row>
    <row r="4" spans="1:9" ht="12.75" customHeight="1">
      <c r="A4" s="72" t="s">
        <v>62</v>
      </c>
      <c r="B4" s="73" t="s">
        <v>47</v>
      </c>
      <c r="C4" s="72" t="s">
        <v>63</v>
      </c>
      <c r="D4" s="73" t="s">
        <v>64</v>
      </c>
      <c r="E4" s="73" t="s">
        <v>65</v>
      </c>
      <c r="F4" s="73" t="s">
        <v>66</v>
      </c>
      <c r="G4" s="73" t="s">
        <v>67</v>
      </c>
      <c r="H4" s="73" t="s">
        <v>68</v>
      </c>
      <c r="I4" s="73" t="s">
        <v>69</v>
      </c>
    </row>
    <row r="5" spans="1:9" ht="12.75" customHeight="1">
      <c r="A5" s="72"/>
      <c r="B5" s="73"/>
      <c r="C5" s="72"/>
      <c r="D5" s="73"/>
      <c r="E5" s="73"/>
      <c r="F5" s="73"/>
      <c r="G5" s="73"/>
      <c r="H5" s="73"/>
      <c r="I5" s="73"/>
    </row>
    <row r="6" spans="1:9" ht="12.75" customHeight="1">
      <c r="A6" s="72"/>
      <c r="B6" s="73"/>
      <c r="C6" s="72"/>
      <c r="D6" s="73"/>
      <c r="E6" s="73"/>
      <c r="F6" s="73"/>
      <c r="G6" s="73"/>
      <c r="H6" s="74"/>
      <c r="I6" s="73"/>
    </row>
    <row r="7" spans="1:9" ht="21" customHeight="1">
      <c r="A7" s="17" t="s">
        <v>57</v>
      </c>
      <c r="B7" s="49">
        <f aca="true" t="shared" si="0" ref="B7:B12">SUM(C7:G7)</f>
        <v>2973.9009</v>
      </c>
      <c r="C7" s="12">
        <v>1385.9009</v>
      </c>
      <c r="D7" s="12">
        <v>1588</v>
      </c>
      <c r="E7" s="12">
        <v>0</v>
      </c>
      <c r="F7" s="12">
        <v>0</v>
      </c>
      <c r="G7" s="50">
        <v>0</v>
      </c>
      <c r="H7" s="12">
        <v>0</v>
      </c>
      <c r="I7" s="51">
        <v>0</v>
      </c>
    </row>
    <row r="8" spans="1:9" ht="21" customHeight="1">
      <c r="A8" s="17" t="s">
        <v>70</v>
      </c>
      <c r="B8" s="49">
        <f t="shared" si="0"/>
        <v>1955.6983</v>
      </c>
      <c r="C8" s="12">
        <v>1213.8983</v>
      </c>
      <c r="D8" s="12">
        <v>741.8</v>
      </c>
      <c r="E8" s="12">
        <v>0</v>
      </c>
      <c r="F8" s="12">
        <v>0</v>
      </c>
      <c r="G8" s="50">
        <v>0</v>
      </c>
      <c r="H8" s="12">
        <v>0</v>
      </c>
      <c r="I8" s="51">
        <v>0</v>
      </c>
    </row>
    <row r="9" spans="1:9" ht="21" customHeight="1">
      <c r="A9" s="17" t="s">
        <v>71</v>
      </c>
      <c r="B9" s="49">
        <f t="shared" si="0"/>
        <v>110.8176</v>
      </c>
      <c r="C9" s="12">
        <v>110.8176</v>
      </c>
      <c r="D9" s="12">
        <v>0</v>
      </c>
      <c r="E9" s="12">
        <v>0</v>
      </c>
      <c r="F9" s="12">
        <v>0</v>
      </c>
      <c r="G9" s="50">
        <v>0</v>
      </c>
      <c r="H9" s="12">
        <v>0</v>
      </c>
      <c r="I9" s="51">
        <v>0</v>
      </c>
    </row>
    <row r="10" spans="1:9" ht="21" customHeight="1">
      <c r="A10" s="17" t="s">
        <v>72</v>
      </c>
      <c r="B10" s="49">
        <f t="shared" si="0"/>
        <v>61.185</v>
      </c>
      <c r="C10" s="12">
        <v>61.185</v>
      </c>
      <c r="D10" s="12">
        <v>0</v>
      </c>
      <c r="E10" s="12">
        <v>0</v>
      </c>
      <c r="F10" s="12">
        <v>0</v>
      </c>
      <c r="G10" s="50">
        <v>0</v>
      </c>
      <c r="H10" s="12">
        <v>0</v>
      </c>
      <c r="I10" s="51">
        <v>0</v>
      </c>
    </row>
    <row r="11" spans="1:9" ht="21" customHeight="1">
      <c r="A11" s="17" t="s">
        <v>73</v>
      </c>
      <c r="B11" s="49">
        <f t="shared" si="0"/>
        <v>147.28</v>
      </c>
      <c r="C11" s="12">
        <v>0</v>
      </c>
      <c r="D11" s="12">
        <v>147.28</v>
      </c>
      <c r="E11" s="12">
        <v>0</v>
      </c>
      <c r="F11" s="12">
        <v>0</v>
      </c>
      <c r="G11" s="50">
        <v>0</v>
      </c>
      <c r="H11" s="12">
        <v>0</v>
      </c>
      <c r="I11" s="51">
        <v>0</v>
      </c>
    </row>
    <row r="12" spans="1:9" ht="21" customHeight="1">
      <c r="A12" s="17" t="s">
        <v>74</v>
      </c>
      <c r="B12" s="49">
        <f t="shared" si="0"/>
        <v>698.92</v>
      </c>
      <c r="C12" s="12">
        <v>0</v>
      </c>
      <c r="D12" s="12">
        <v>698.92</v>
      </c>
      <c r="E12" s="12">
        <v>0</v>
      </c>
      <c r="F12" s="12">
        <v>0</v>
      </c>
      <c r="G12" s="50">
        <v>0</v>
      </c>
      <c r="H12" s="12">
        <v>0</v>
      </c>
      <c r="I12" s="51">
        <v>0</v>
      </c>
    </row>
    <row r="13" spans="1:9" ht="12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2:9" ht="12.75" customHeight="1">
      <c r="B15" s="13"/>
      <c r="I15" s="13"/>
    </row>
    <row r="16" spans="3:9" ht="12.75" customHeight="1">
      <c r="C16" s="13"/>
      <c r="I16" s="13"/>
    </row>
    <row r="17" spans="7:9" ht="12.75" customHeight="1">
      <c r="G17" s="13"/>
      <c r="H17" s="13"/>
      <c r="I17" s="13"/>
    </row>
    <row r="18" spans="7:8" ht="12.75" customHeight="1">
      <c r="G18" s="13"/>
      <c r="H18" s="13"/>
    </row>
    <row r="19" spans="7:8" ht="12.75" customHeight="1">
      <c r="G19" s="13"/>
      <c r="H19" s="13"/>
    </row>
    <row r="20" spans="7:8" ht="12.75" customHeight="1">
      <c r="G20" s="13"/>
      <c r="H20" s="13"/>
    </row>
    <row r="21" ht="12.75" customHeight="1"/>
    <row r="22" ht="12.75" customHeight="1">
      <c r="E22" s="13"/>
    </row>
  </sheetData>
  <sheetProtection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00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18" t="s">
        <v>75</v>
      </c>
      <c r="B1" s="19"/>
      <c r="C1" s="19"/>
      <c r="D1" s="19"/>
      <c r="E1" s="20"/>
      <c r="F1" s="20"/>
    </row>
    <row r="2" spans="1:6" ht="24.75" customHeight="1">
      <c r="A2" s="58" t="s">
        <v>76</v>
      </c>
      <c r="B2" s="59"/>
      <c r="C2" s="59"/>
      <c r="D2" s="59"/>
      <c r="E2" s="21"/>
      <c r="F2" s="21"/>
    </row>
    <row r="3" spans="1:6" ht="22.5" customHeight="1">
      <c r="A3" s="22"/>
      <c r="B3" s="23"/>
      <c r="C3" s="23"/>
      <c r="D3" s="23" t="s">
        <v>2</v>
      </c>
      <c r="E3" s="24"/>
      <c r="F3" s="24"/>
    </row>
    <row r="4" spans="1:6" ht="21" customHeight="1">
      <c r="A4" s="25" t="s">
        <v>3</v>
      </c>
      <c r="B4" s="25"/>
      <c r="C4" s="25" t="s">
        <v>4</v>
      </c>
      <c r="D4" s="25"/>
      <c r="E4" s="26"/>
      <c r="F4" s="26"/>
    </row>
    <row r="5" spans="1:6" ht="21" customHeight="1">
      <c r="A5" s="16" t="s">
        <v>5</v>
      </c>
      <c r="B5" s="16" t="s">
        <v>6</v>
      </c>
      <c r="C5" s="16" t="s">
        <v>5</v>
      </c>
      <c r="D5" s="16" t="s">
        <v>6</v>
      </c>
      <c r="E5" s="27"/>
      <c r="F5" s="27"/>
    </row>
    <row r="6" spans="1:6" ht="21" customHeight="1">
      <c r="A6" s="28" t="s">
        <v>77</v>
      </c>
      <c r="B6" s="29">
        <v>2973.9009</v>
      </c>
      <c r="C6" s="30" t="s">
        <v>8</v>
      </c>
      <c r="D6" s="29">
        <v>1955.6983</v>
      </c>
      <c r="E6" s="27"/>
      <c r="F6" s="27"/>
    </row>
    <row r="7" spans="1:6" ht="21" customHeight="1">
      <c r="A7" s="31" t="s">
        <v>78</v>
      </c>
      <c r="B7" s="29">
        <v>0</v>
      </c>
      <c r="C7" s="30" t="s">
        <v>10</v>
      </c>
      <c r="D7" s="29">
        <v>0</v>
      </c>
      <c r="E7" s="26"/>
      <c r="F7" s="26"/>
    </row>
    <row r="8" spans="1:6" ht="21" customHeight="1">
      <c r="A8" s="31" t="s">
        <v>79</v>
      </c>
      <c r="B8" s="29"/>
      <c r="C8" s="30" t="s">
        <v>12</v>
      </c>
      <c r="D8" s="29">
        <v>0</v>
      </c>
      <c r="E8" s="26"/>
      <c r="F8" s="26"/>
    </row>
    <row r="9" spans="1:6" ht="21" customHeight="1">
      <c r="A9" s="31"/>
      <c r="B9" s="29"/>
      <c r="C9" s="30" t="s">
        <v>14</v>
      </c>
      <c r="D9" s="29">
        <v>0</v>
      </c>
      <c r="E9" s="26"/>
      <c r="F9" s="26"/>
    </row>
    <row r="10" spans="1:6" ht="21" customHeight="1">
      <c r="A10" s="31"/>
      <c r="B10" s="29"/>
      <c r="C10" s="30" t="s">
        <v>16</v>
      </c>
      <c r="D10" s="29">
        <v>0</v>
      </c>
      <c r="E10" s="26"/>
      <c r="F10" s="26"/>
    </row>
    <row r="11" spans="1:6" ht="21" customHeight="1">
      <c r="A11" s="31"/>
      <c r="B11" s="29"/>
      <c r="C11" s="32" t="s">
        <v>18</v>
      </c>
      <c r="D11" s="29">
        <v>110.8176</v>
      </c>
      <c r="E11" s="26"/>
      <c r="F11" s="26"/>
    </row>
    <row r="12" spans="1:6" ht="21" customHeight="1">
      <c r="A12" s="31"/>
      <c r="B12" s="29"/>
      <c r="C12" s="30" t="s">
        <v>20</v>
      </c>
      <c r="D12" s="29">
        <v>61.185</v>
      </c>
      <c r="E12" s="26"/>
      <c r="F12" s="26"/>
    </row>
    <row r="13" spans="1:6" ht="21" customHeight="1">
      <c r="A13" s="28"/>
      <c r="B13" s="33"/>
      <c r="C13" s="30" t="s">
        <v>22</v>
      </c>
      <c r="D13" s="29">
        <v>0</v>
      </c>
      <c r="E13" s="26"/>
      <c r="F13" s="26"/>
    </row>
    <row r="14" spans="1:6" ht="21" customHeight="1">
      <c r="A14" s="28"/>
      <c r="B14" s="33"/>
      <c r="C14" s="30" t="s">
        <v>23</v>
      </c>
      <c r="D14" s="29">
        <v>147.28</v>
      </c>
      <c r="E14" s="26"/>
      <c r="F14" s="26"/>
    </row>
    <row r="15" spans="1:6" ht="21" customHeight="1">
      <c r="A15" s="28"/>
      <c r="B15" s="33"/>
      <c r="C15" s="30" t="s">
        <v>24</v>
      </c>
      <c r="D15" s="29">
        <v>0</v>
      </c>
      <c r="E15" s="26"/>
      <c r="F15" s="26"/>
    </row>
    <row r="16" spans="1:6" ht="21" customHeight="1">
      <c r="A16" s="28"/>
      <c r="B16" s="33"/>
      <c r="C16" s="30" t="s">
        <v>25</v>
      </c>
      <c r="D16" s="29">
        <v>0</v>
      </c>
      <c r="E16" s="26"/>
      <c r="F16" s="26"/>
    </row>
    <row r="17" spans="1:6" ht="21" customHeight="1">
      <c r="A17" s="28"/>
      <c r="B17" s="29"/>
      <c r="C17" s="30" t="s">
        <v>80</v>
      </c>
      <c r="D17" s="29">
        <v>0</v>
      </c>
      <c r="E17" s="34"/>
      <c r="F17" s="34"/>
    </row>
    <row r="18" spans="1:6" ht="21" customHeight="1">
      <c r="A18" s="28"/>
      <c r="B18" s="29"/>
      <c r="C18" s="28" t="s">
        <v>27</v>
      </c>
      <c r="D18" s="29">
        <v>0</v>
      </c>
      <c r="E18" s="34"/>
      <c r="F18" s="34"/>
    </row>
    <row r="19" spans="1:6" ht="21" customHeight="1">
      <c r="A19" s="28"/>
      <c r="B19" s="29"/>
      <c r="C19" s="28" t="s">
        <v>28</v>
      </c>
      <c r="D19" s="29">
        <v>0</v>
      </c>
      <c r="E19" s="34"/>
      <c r="F19" s="34"/>
    </row>
    <row r="20" spans="1:6" ht="21" customHeight="1">
      <c r="A20" s="28"/>
      <c r="B20" s="29"/>
      <c r="C20" s="28" t="s">
        <v>29</v>
      </c>
      <c r="D20" s="29">
        <v>0</v>
      </c>
      <c r="E20" s="34"/>
      <c r="F20" s="34"/>
    </row>
    <row r="21" spans="1:6" ht="21" customHeight="1">
      <c r="A21" s="16"/>
      <c r="B21" s="29"/>
      <c r="C21" s="28" t="s">
        <v>30</v>
      </c>
      <c r="D21" s="29">
        <v>0</v>
      </c>
      <c r="E21" s="34"/>
      <c r="F21" s="34"/>
    </row>
    <row r="22" spans="1:6" ht="21" customHeight="1">
      <c r="A22" s="16"/>
      <c r="B22" s="29"/>
      <c r="C22" s="28" t="s">
        <v>31</v>
      </c>
      <c r="D22" s="29">
        <v>0</v>
      </c>
      <c r="E22" s="34"/>
      <c r="F22" s="34"/>
    </row>
    <row r="23" spans="1:6" ht="21" customHeight="1">
      <c r="A23" s="16"/>
      <c r="B23" s="29"/>
      <c r="C23" s="28" t="s">
        <v>32</v>
      </c>
      <c r="D23" s="29">
        <v>698.92</v>
      </c>
      <c r="E23" s="35"/>
      <c r="F23" s="34"/>
    </row>
    <row r="24" spans="1:6" ht="24.75" customHeight="1">
      <c r="A24" s="16"/>
      <c r="B24" s="29"/>
      <c r="C24" s="28" t="s">
        <v>33</v>
      </c>
      <c r="D24" s="29">
        <v>0</v>
      </c>
      <c r="E24" s="35"/>
      <c r="F24" s="34"/>
    </row>
    <row r="25" spans="1:6" ht="21" customHeight="1">
      <c r="A25" s="16"/>
      <c r="B25" s="29"/>
      <c r="C25" s="28" t="s">
        <v>34</v>
      </c>
      <c r="D25" s="36">
        <v>0</v>
      </c>
      <c r="E25" s="35"/>
      <c r="F25" s="34"/>
    </row>
    <row r="26" spans="1:6" ht="18" customHeight="1">
      <c r="A26" s="16"/>
      <c r="B26" s="29"/>
      <c r="C26" s="37" t="s">
        <v>35</v>
      </c>
      <c r="D26" s="29">
        <v>0</v>
      </c>
      <c r="E26" s="35"/>
      <c r="F26" s="34"/>
    </row>
    <row r="27" spans="1:6" ht="21" customHeight="1">
      <c r="A27" s="16" t="s">
        <v>36</v>
      </c>
      <c r="B27" s="29">
        <f>B6+B7</f>
        <v>2973.9009</v>
      </c>
      <c r="C27" s="16" t="s">
        <v>37</v>
      </c>
      <c r="D27" s="38">
        <f>SUM(D6:D26)</f>
        <v>2973.9009</v>
      </c>
      <c r="E27" s="39"/>
      <c r="F27" s="40"/>
    </row>
    <row r="28" spans="1:6" ht="21" customHeight="1">
      <c r="A28" s="28" t="s">
        <v>81</v>
      </c>
      <c r="B28" s="29"/>
      <c r="C28" s="30" t="s">
        <v>38</v>
      </c>
      <c r="D28" s="29"/>
      <c r="E28" s="40"/>
      <c r="F28" s="40"/>
    </row>
    <row r="29" spans="1:6" ht="21" customHeight="1">
      <c r="A29" s="41" t="s">
        <v>82</v>
      </c>
      <c r="B29" s="29">
        <f>B30+B31</f>
        <v>0</v>
      </c>
      <c r="C29" s="42"/>
      <c r="D29" s="29"/>
      <c r="E29" s="34"/>
      <c r="F29" s="34"/>
    </row>
    <row r="30" spans="1:6" ht="21" customHeight="1">
      <c r="A30" s="41" t="s">
        <v>83</v>
      </c>
      <c r="B30" s="29"/>
      <c r="C30" s="42"/>
      <c r="D30" s="29"/>
      <c r="E30" s="34"/>
      <c r="F30" s="34"/>
    </row>
    <row r="31" spans="1:6" ht="21" customHeight="1">
      <c r="A31" s="41" t="s">
        <v>84</v>
      </c>
      <c r="B31" s="29"/>
      <c r="C31" s="28"/>
      <c r="D31" s="29"/>
      <c r="E31" s="34"/>
      <c r="F31" s="34"/>
    </row>
    <row r="32" spans="1:6" ht="21" customHeight="1">
      <c r="A32" s="16" t="s">
        <v>42</v>
      </c>
      <c r="B32" s="29">
        <f>B27</f>
        <v>2973.9009</v>
      </c>
      <c r="C32" s="16" t="s">
        <v>43</v>
      </c>
      <c r="D32" s="29">
        <f>B32</f>
        <v>2973.9009</v>
      </c>
      <c r="E32" s="34"/>
      <c r="F32" s="34"/>
    </row>
    <row r="33" spans="1:6" ht="27.75" customHeight="1">
      <c r="A33" s="43"/>
      <c r="B33" s="43"/>
      <c r="C33" s="43"/>
      <c r="D33" s="43"/>
      <c r="E33" s="34"/>
      <c r="F33" s="34"/>
    </row>
    <row r="34" spans="1:6" ht="27.75" customHeight="1">
      <c r="A34" s="44"/>
      <c r="B34" s="44"/>
      <c r="C34" s="44"/>
      <c r="D34" s="44"/>
      <c r="E34" s="34"/>
      <c r="F34" s="34"/>
    </row>
  </sheetData>
  <sheetProtection/>
  <mergeCells count="1">
    <mergeCell ref="A2:D2"/>
  </mergeCells>
  <printOptions/>
  <pageMargins left="0.59" right="0.59" top="1.57" bottom="0.79" header="0.5" footer="0.5"/>
  <pageSetup fitToHeight="100" fitToWidth="1" horizontalDpi="600" verticalDpi="6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C7" sqref="C7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1" t="s">
        <v>85</v>
      </c>
      <c r="B1" s="3"/>
      <c r="C1" s="3"/>
      <c r="D1" s="3"/>
      <c r="E1" s="3"/>
    </row>
    <row r="2" spans="1:5" ht="24" customHeight="1">
      <c r="A2" s="70" t="s">
        <v>86</v>
      </c>
      <c r="B2" s="59"/>
      <c r="C2" s="59"/>
      <c r="D2" s="59"/>
      <c r="E2" s="59"/>
    </row>
    <row r="3" spans="1:5" ht="12.75" customHeight="1">
      <c r="A3" s="5"/>
      <c r="B3" s="14"/>
      <c r="C3" s="14"/>
      <c r="D3" s="14"/>
      <c r="E3" s="14" t="s">
        <v>2</v>
      </c>
    </row>
    <row r="4" spans="1:5" ht="20.25" customHeight="1">
      <c r="A4" s="75" t="s">
        <v>87</v>
      </c>
      <c r="B4" s="15" t="s">
        <v>6</v>
      </c>
      <c r="C4" s="15"/>
      <c r="D4" s="15"/>
      <c r="E4" s="72" t="s">
        <v>88</v>
      </c>
    </row>
    <row r="5" spans="1:5" ht="20.25" customHeight="1">
      <c r="A5" s="75"/>
      <c r="B5" s="9" t="s">
        <v>57</v>
      </c>
      <c r="C5" s="9" t="s">
        <v>63</v>
      </c>
      <c r="D5" s="9" t="s">
        <v>64</v>
      </c>
      <c r="E5" s="72"/>
    </row>
    <row r="6" spans="1:5" ht="18" customHeight="1">
      <c r="A6" s="17" t="s">
        <v>57</v>
      </c>
      <c r="B6" s="12">
        <v>2973.9009</v>
      </c>
      <c r="C6" s="12">
        <v>1385.9009</v>
      </c>
      <c r="D6" s="12">
        <v>1588</v>
      </c>
      <c r="E6" s="12">
        <v>0</v>
      </c>
    </row>
    <row r="7" spans="1:7" ht="18" customHeight="1">
      <c r="A7" s="17" t="s">
        <v>70</v>
      </c>
      <c r="B7" s="12">
        <v>1955.6983</v>
      </c>
      <c r="C7" s="12">
        <v>1213.8983</v>
      </c>
      <c r="D7" s="12">
        <v>741.8</v>
      </c>
      <c r="E7" s="12">
        <v>0</v>
      </c>
      <c r="G7" s="13"/>
    </row>
    <row r="8" spans="1:7" ht="18" customHeight="1">
      <c r="A8" s="17" t="s">
        <v>89</v>
      </c>
      <c r="B8" s="12">
        <v>1955.6983</v>
      </c>
      <c r="C8" s="12">
        <v>1213.8983</v>
      </c>
      <c r="D8" s="12">
        <v>741.8</v>
      </c>
      <c r="E8" s="12">
        <v>0</v>
      </c>
      <c r="G8" s="13"/>
    </row>
    <row r="9" spans="1:5" ht="18" customHeight="1">
      <c r="A9" s="17" t="s">
        <v>90</v>
      </c>
      <c r="B9" s="12">
        <v>995.0082</v>
      </c>
      <c r="C9" s="12">
        <v>995.0082</v>
      </c>
      <c r="D9" s="12">
        <v>0</v>
      </c>
      <c r="E9" s="12">
        <v>0</v>
      </c>
    </row>
    <row r="10" spans="1:7" ht="18" customHeight="1">
      <c r="A10" s="17" t="s">
        <v>91</v>
      </c>
      <c r="B10" s="12">
        <v>103.8</v>
      </c>
      <c r="C10" s="12">
        <v>0</v>
      </c>
      <c r="D10" s="12">
        <v>103.8</v>
      </c>
      <c r="E10" s="12">
        <v>0</v>
      </c>
      <c r="G10" s="13"/>
    </row>
    <row r="11" spans="1:5" ht="18" customHeight="1">
      <c r="A11" s="17" t="s">
        <v>92</v>
      </c>
      <c r="B11" s="12">
        <v>15</v>
      </c>
      <c r="C11" s="12">
        <v>0</v>
      </c>
      <c r="D11" s="12">
        <v>15</v>
      </c>
      <c r="E11" s="12">
        <v>0</v>
      </c>
    </row>
    <row r="12" spans="1:8" ht="18" customHeight="1">
      <c r="A12" s="17" t="s">
        <v>93</v>
      </c>
      <c r="B12" s="12">
        <v>218.8901</v>
      </c>
      <c r="C12" s="12">
        <v>218.8901</v>
      </c>
      <c r="D12" s="12">
        <v>0</v>
      </c>
      <c r="E12" s="12">
        <v>0</v>
      </c>
      <c r="H12" s="13"/>
    </row>
    <row r="13" spans="1:5" ht="18" customHeight="1">
      <c r="A13" s="17" t="s">
        <v>94</v>
      </c>
      <c r="B13" s="12">
        <v>623</v>
      </c>
      <c r="C13" s="12">
        <v>0</v>
      </c>
      <c r="D13" s="12">
        <v>623</v>
      </c>
      <c r="E13" s="12">
        <v>0</v>
      </c>
    </row>
    <row r="14" spans="1:5" ht="18" customHeight="1">
      <c r="A14" s="17" t="s">
        <v>71</v>
      </c>
      <c r="B14" s="12">
        <v>110.8176</v>
      </c>
      <c r="C14" s="12">
        <v>110.8176</v>
      </c>
      <c r="D14" s="12">
        <v>0</v>
      </c>
      <c r="E14" s="12">
        <v>0</v>
      </c>
    </row>
    <row r="15" spans="1:5" ht="18" customHeight="1">
      <c r="A15" s="17" t="s">
        <v>95</v>
      </c>
      <c r="B15" s="12">
        <v>110.8176</v>
      </c>
      <c r="C15" s="12">
        <v>110.8176</v>
      </c>
      <c r="D15" s="12">
        <v>0</v>
      </c>
      <c r="E15" s="12">
        <v>0</v>
      </c>
    </row>
    <row r="16" spans="1:8" ht="18" customHeight="1">
      <c r="A16" s="17" t="s">
        <v>96</v>
      </c>
      <c r="B16" s="12">
        <v>79.0164</v>
      </c>
      <c r="C16" s="12">
        <v>79.0164</v>
      </c>
      <c r="D16" s="12">
        <v>0</v>
      </c>
      <c r="E16" s="12">
        <v>0</v>
      </c>
      <c r="H16" s="13"/>
    </row>
    <row r="17" spans="1:5" ht="18" customHeight="1">
      <c r="A17" s="17" t="s">
        <v>97</v>
      </c>
      <c r="B17" s="12">
        <v>31.8012</v>
      </c>
      <c r="C17" s="12">
        <v>31.8012</v>
      </c>
      <c r="D17" s="12">
        <v>0</v>
      </c>
      <c r="E17" s="12">
        <v>0</v>
      </c>
    </row>
    <row r="18" spans="1:5" ht="18" customHeight="1">
      <c r="A18" s="17" t="s">
        <v>72</v>
      </c>
      <c r="B18" s="12">
        <v>61.185</v>
      </c>
      <c r="C18" s="12">
        <v>61.185</v>
      </c>
      <c r="D18" s="12">
        <v>0</v>
      </c>
      <c r="E18" s="12">
        <v>0</v>
      </c>
    </row>
    <row r="19" spans="1:5" ht="18" customHeight="1">
      <c r="A19" s="17" t="s">
        <v>98</v>
      </c>
      <c r="B19" s="12">
        <v>61.185</v>
      </c>
      <c r="C19" s="12">
        <v>61.185</v>
      </c>
      <c r="D19" s="12">
        <v>0</v>
      </c>
      <c r="E19" s="12">
        <v>0</v>
      </c>
    </row>
    <row r="20" spans="1:5" ht="18" customHeight="1">
      <c r="A20" s="17" t="s">
        <v>99</v>
      </c>
      <c r="B20" s="12">
        <v>31.6584</v>
      </c>
      <c r="C20" s="12">
        <v>31.6584</v>
      </c>
      <c r="D20" s="12">
        <v>0</v>
      </c>
      <c r="E20" s="12">
        <v>0</v>
      </c>
    </row>
    <row r="21" spans="1:5" ht="18" customHeight="1">
      <c r="A21" s="17" t="s">
        <v>100</v>
      </c>
      <c r="B21" s="12">
        <v>10.9266</v>
      </c>
      <c r="C21" s="12">
        <v>10.9266</v>
      </c>
      <c r="D21" s="12">
        <v>0</v>
      </c>
      <c r="E21" s="12">
        <v>0</v>
      </c>
    </row>
    <row r="22" spans="1:5" ht="18" customHeight="1">
      <c r="A22" s="17" t="s">
        <v>101</v>
      </c>
      <c r="B22" s="12">
        <v>18.6</v>
      </c>
      <c r="C22" s="12">
        <v>18.6</v>
      </c>
      <c r="D22" s="12">
        <v>0</v>
      </c>
      <c r="E22" s="12">
        <v>0</v>
      </c>
    </row>
    <row r="23" spans="1:5" ht="18" customHeight="1">
      <c r="A23" s="17" t="s">
        <v>73</v>
      </c>
      <c r="B23" s="12">
        <v>147.28</v>
      </c>
      <c r="C23" s="12">
        <v>0</v>
      </c>
      <c r="D23" s="12">
        <v>147.28</v>
      </c>
      <c r="E23" s="12">
        <v>0</v>
      </c>
    </row>
    <row r="24" spans="1:5" ht="18" customHeight="1">
      <c r="A24" s="17" t="s">
        <v>102</v>
      </c>
      <c r="B24" s="12">
        <v>147.28</v>
      </c>
      <c r="C24" s="12">
        <v>0</v>
      </c>
      <c r="D24" s="12">
        <v>147.28</v>
      </c>
      <c r="E24" s="12">
        <v>0</v>
      </c>
    </row>
    <row r="25" spans="1:5" ht="18" customHeight="1">
      <c r="A25" s="17" t="s">
        <v>103</v>
      </c>
      <c r="B25" s="12">
        <v>147.28</v>
      </c>
      <c r="C25" s="12">
        <v>0</v>
      </c>
      <c r="D25" s="12">
        <v>147.28</v>
      </c>
      <c r="E25" s="12">
        <v>0</v>
      </c>
    </row>
    <row r="26" spans="1:5" ht="18" customHeight="1">
      <c r="A26" s="17" t="s">
        <v>74</v>
      </c>
      <c r="B26" s="12">
        <v>698.92</v>
      </c>
      <c r="C26" s="12">
        <v>0</v>
      </c>
      <c r="D26" s="12">
        <v>698.92</v>
      </c>
      <c r="E26" s="12">
        <v>0</v>
      </c>
    </row>
    <row r="27" spans="1:5" ht="18" customHeight="1">
      <c r="A27" s="17" t="s">
        <v>104</v>
      </c>
      <c r="B27" s="12">
        <v>698.92</v>
      </c>
      <c r="C27" s="12">
        <v>0</v>
      </c>
      <c r="D27" s="12">
        <v>698.92</v>
      </c>
      <c r="E27" s="12">
        <v>0</v>
      </c>
    </row>
    <row r="28" spans="1:5" ht="18" customHeight="1">
      <c r="A28" s="17" t="s">
        <v>105</v>
      </c>
      <c r="B28" s="12">
        <v>698.92</v>
      </c>
      <c r="C28" s="12">
        <v>0</v>
      </c>
      <c r="D28" s="12">
        <v>698.92</v>
      </c>
      <c r="E28" s="12">
        <v>0</v>
      </c>
    </row>
    <row r="29" spans="1:7" ht="12.75" customHeight="1">
      <c r="A29" s="13"/>
      <c r="B29" s="13"/>
      <c r="C29" s="13"/>
      <c r="D29" s="13"/>
      <c r="E29" s="13"/>
      <c r="G29" s="13"/>
    </row>
    <row r="30" spans="1:7" ht="12.75" customHeight="1">
      <c r="A30" s="13" t="s">
        <v>106</v>
      </c>
      <c r="B30" s="13"/>
      <c r="C30" s="13"/>
      <c r="D30" s="13"/>
      <c r="E30" s="13"/>
      <c r="G30" s="13"/>
    </row>
    <row r="31" spans="1:5" ht="12.75" customHeight="1">
      <c r="A31" s="13"/>
      <c r="B31" s="13"/>
      <c r="C31" s="13"/>
      <c r="D31" s="13"/>
      <c r="E31" s="13"/>
    </row>
  </sheetData>
  <sheetProtection/>
  <mergeCells count="3">
    <mergeCell ref="A2:E2"/>
    <mergeCell ref="A4:A5"/>
    <mergeCell ref="E4:E5"/>
  </mergeCells>
  <printOptions/>
  <pageMargins left="0.75" right="0.75" top="0.61" bottom="1" header="0.5" footer="0.5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4">
      <selection activeCell="D24" sqref="D24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107</v>
      </c>
      <c r="B1" s="6"/>
      <c r="C1" s="6"/>
      <c r="D1" s="6"/>
      <c r="E1" s="6"/>
    </row>
    <row r="2" spans="1:5" ht="24" customHeight="1">
      <c r="A2" s="70" t="s">
        <v>108</v>
      </c>
      <c r="B2" s="59"/>
      <c r="C2" s="59"/>
      <c r="D2" s="59"/>
      <c r="E2" s="59"/>
    </row>
    <row r="3" spans="1:5" ht="12.75" customHeight="1">
      <c r="A3" s="5"/>
      <c r="B3" s="14"/>
      <c r="C3" s="14"/>
      <c r="D3" s="14"/>
      <c r="E3" s="14" t="s">
        <v>2</v>
      </c>
    </row>
    <row r="4" spans="1:5" ht="18" customHeight="1">
      <c r="A4" s="75" t="s">
        <v>87</v>
      </c>
      <c r="B4" s="15" t="s">
        <v>6</v>
      </c>
      <c r="C4" s="15"/>
      <c r="D4" s="15"/>
      <c r="E4" s="72" t="s">
        <v>88</v>
      </c>
    </row>
    <row r="5" spans="1:5" ht="16.5" customHeight="1">
      <c r="A5" s="75"/>
      <c r="B5" s="9" t="s">
        <v>57</v>
      </c>
      <c r="C5" s="9" t="s">
        <v>109</v>
      </c>
      <c r="D5" s="9" t="s">
        <v>110</v>
      </c>
      <c r="E5" s="72"/>
    </row>
    <row r="6" spans="1:5" ht="21" customHeight="1">
      <c r="A6" s="17" t="s">
        <v>57</v>
      </c>
      <c r="B6" s="12">
        <v>1385.9009</v>
      </c>
      <c r="C6" s="12">
        <v>1199.63</v>
      </c>
      <c r="D6" s="12">
        <v>186.2709</v>
      </c>
      <c r="E6" s="12">
        <v>0</v>
      </c>
    </row>
    <row r="7" spans="1:5" ht="21" customHeight="1">
      <c r="A7" s="17" t="s">
        <v>111</v>
      </c>
      <c r="B7" s="12">
        <v>1139.2686</v>
      </c>
      <c r="C7" s="12">
        <v>1139.2686</v>
      </c>
      <c r="D7" s="12">
        <v>0</v>
      </c>
      <c r="E7" s="12">
        <v>0</v>
      </c>
    </row>
    <row r="8" spans="1:5" ht="21" customHeight="1">
      <c r="A8" s="17" t="s">
        <v>112</v>
      </c>
      <c r="B8" s="12">
        <v>179.8056</v>
      </c>
      <c r="C8" s="12">
        <v>179.8056</v>
      </c>
      <c r="D8" s="12">
        <v>0</v>
      </c>
      <c r="E8" s="12">
        <v>0</v>
      </c>
    </row>
    <row r="9" spans="1:5" ht="21" customHeight="1">
      <c r="A9" s="17" t="s">
        <v>113</v>
      </c>
      <c r="B9" s="12">
        <v>269.44</v>
      </c>
      <c r="C9" s="12">
        <v>269.44</v>
      </c>
      <c r="D9" s="12">
        <v>0</v>
      </c>
      <c r="E9" s="12">
        <v>0</v>
      </c>
    </row>
    <row r="10" spans="1:5" ht="21" customHeight="1">
      <c r="A10" s="17" t="s">
        <v>114</v>
      </c>
      <c r="B10" s="12">
        <v>111.4522</v>
      </c>
      <c r="C10" s="12">
        <v>111.4522</v>
      </c>
      <c r="D10" s="12">
        <v>0</v>
      </c>
      <c r="E10" s="12">
        <v>0</v>
      </c>
    </row>
    <row r="11" spans="1:5" ht="21" customHeight="1">
      <c r="A11" s="17" t="s">
        <v>115</v>
      </c>
      <c r="B11" s="12">
        <v>3.3996</v>
      </c>
      <c r="C11" s="12">
        <v>3.3996</v>
      </c>
      <c r="D11" s="12">
        <v>0</v>
      </c>
      <c r="E11" s="12">
        <v>0</v>
      </c>
    </row>
    <row r="12" spans="1:5" ht="21" customHeight="1">
      <c r="A12" s="17" t="s">
        <v>116</v>
      </c>
      <c r="B12" s="12">
        <v>58.2348</v>
      </c>
      <c r="C12" s="12">
        <v>58.2348</v>
      </c>
      <c r="D12" s="12">
        <v>0</v>
      </c>
      <c r="E12" s="12">
        <v>0</v>
      </c>
    </row>
    <row r="13" spans="1:5" ht="21" customHeight="1">
      <c r="A13" s="17" t="s">
        <v>117</v>
      </c>
      <c r="B13" s="12">
        <v>79.0164</v>
      </c>
      <c r="C13" s="12">
        <v>79.0164</v>
      </c>
      <c r="D13" s="12">
        <v>0</v>
      </c>
      <c r="E13" s="12">
        <v>0</v>
      </c>
    </row>
    <row r="14" spans="1:5" ht="21" customHeight="1">
      <c r="A14" s="17" t="s">
        <v>118</v>
      </c>
      <c r="B14" s="12">
        <v>31.8012</v>
      </c>
      <c r="C14" s="12">
        <v>31.8012</v>
      </c>
      <c r="D14" s="12">
        <v>0</v>
      </c>
      <c r="E14" s="12">
        <v>0</v>
      </c>
    </row>
    <row r="15" spans="1:5" ht="21" customHeight="1">
      <c r="A15" s="17" t="s">
        <v>119</v>
      </c>
      <c r="B15" s="12">
        <v>41.4696</v>
      </c>
      <c r="C15" s="12">
        <v>41.4696</v>
      </c>
      <c r="D15" s="12">
        <v>0</v>
      </c>
      <c r="E15" s="12">
        <v>0</v>
      </c>
    </row>
    <row r="16" spans="1:5" ht="21" customHeight="1">
      <c r="A16" s="17" t="s">
        <v>120</v>
      </c>
      <c r="B16" s="12">
        <v>18.6</v>
      </c>
      <c r="C16" s="12">
        <v>18.6</v>
      </c>
      <c r="D16" s="12">
        <v>0</v>
      </c>
      <c r="E16" s="12">
        <v>0</v>
      </c>
    </row>
    <row r="17" spans="1:5" ht="21" customHeight="1">
      <c r="A17" s="17" t="s">
        <v>121</v>
      </c>
      <c r="B17" s="12">
        <v>275.2236</v>
      </c>
      <c r="C17" s="12">
        <v>275.2236</v>
      </c>
      <c r="D17" s="12">
        <v>0</v>
      </c>
      <c r="E17" s="12">
        <v>0</v>
      </c>
    </row>
    <row r="18" spans="1:5" ht="21" customHeight="1">
      <c r="A18" s="17" t="s">
        <v>122</v>
      </c>
      <c r="B18" s="12">
        <v>1.1154</v>
      </c>
      <c r="C18" s="12">
        <v>1.1154</v>
      </c>
      <c r="D18" s="12">
        <v>0</v>
      </c>
      <c r="E18" s="12">
        <v>0</v>
      </c>
    </row>
    <row r="19" spans="1:5" ht="21" customHeight="1">
      <c r="A19" s="17" t="s">
        <v>123</v>
      </c>
      <c r="B19" s="12">
        <v>11.856</v>
      </c>
      <c r="C19" s="12">
        <v>11.856</v>
      </c>
      <c r="D19" s="12">
        <v>0</v>
      </c>
      <c r="E19" s="12">
        <v>0</v>
      </c>
    </row>
    <row r="20" spans="1:5" ht="21" customHeight="1">
      <c r="A20" s="17" t="s">
        <v>124</v>
      </c>
      <c r="B20" s="12">
        <v>27</v>
      </c>
      <c r="C20" s="12">
        <v>27</v>
      </c>
      <c r="D20" s="12">
        <v>0</v>
      </c>
      <c r="E20" s="12">
        <v>0</v>
      </c>
    </row>
    <row r="21" spans="1:5" ht="21" customHeight="1">
      <c r="A21" s="17" t="s">
        <v>125</v>
      </c>
      <c r="B21" s="12">
        <v>30.8542</v>
      </c>
      <c r="C21" s="12">
        <v>30.8542</v>
      </c>
      <c r="D21" s="12">
        <v>0</v>
      </c>
      <c r="E21" s="12">
        <v>0</v>
      </c>
    </row>
    <row r="22" spans="1:5" ht="21" customHeight="1">
      <c r="A22" s="17" t="s">
        <v>126</v>
      </c>
      <c r="B22" s="12">
        <v>186.2709</v>
      </c>
      <c r="C22" s="12">
        <v>0</v>
      </c>
      <c r="D22" s="12">
        <v>186.2709</v>
      </c>
      <c r="E22" s="12">
        <v>0</v>
      </c>
    </row>
    <row r="23" spans="1:5" ht="21" customHeight="1">
      <c r="A23" s="17" t="s">
        <v>127</v>
      </c>
      <c r="B23" s="12">
        <v>60</v>
      </c>
      <c r="C23" s="12">
        <v>0</v>
      </c>
      <c r="D23" s="12">
        <v>60</v>
      </c>
      <c r="E23" s="12">
        <v>0</v>
      </c>
    </row>
    <row r="24" spans="1:5" ht="21" customHeight="1">
      <c r="A24" s="17" t="s">
        <v>128</v>
      </c>
      <c r="B24" s="12">
        <v>20.324</v>
      </c>
      <c r="C24" s="12">
        <v>0</v>
      </c>
      <c r="D24" s="12">
        <v>20.324</v>
      </c>
      <c r="E24" s="12">
        <v>0</v>
      </c>
    </row>
    <row r="25" spans="1:5" ht="21" customHeight="1">
      <c r="A25" s="17" t="s">
        <v>129</v>
      </c>
      <c r="B25" s="12">
        <v>23.5956</v>
      </c>
      <c r="C25" s="12">
        <v>0</v>
      </c>
      <c r="D25" s="12">
        <v>23.5956</v>
      </c>
      <c r="E25" s="12">
        <v>0</v>
      </c>
    </row>
    <row r="26" spans="1:5" ht="21" customHeight="1">
      <c r="A26" s="17" t="s">
        <v>130</v>
      </c>
      <c r="B26" s="12">
        <v>6.2181</v>
      </c>
      <c r="C26" s="12">
        <v>0</v>
      </c>
      <c r="D26" s="12">
        <v>6.2181</v>
      </c>
      <c r="E26" s="12">
        <v>0</v>
      </c>
    </row>
    <row r="27" spans="1:5" ht="21" customHeight="1">
      <c r="A27" s="17" t="s">
        <v>131</v>
      </c>
      <c r="B27" s="12">
        <v>11.3252</v>
      </c>
      <c r="C27" s="12">
        <v>0</v>
      </c>
      <c r="D27" s="12">
        <v>11.3252</v>
      </c>
      <c r="E27" s="12">
        <v>0</v>
      </c>
    </row>
    <row r="28" spans="1:5" ht="21" customHeight="1">
      <c r="A28" s="17" t="s">
        <v>132</v>
      </c>
      <c r="B28" s="12">
        <v>10.3</v>
      </c>
      <c r="C28" s="12">
        <v>0</v>
      </c>
      <c r="D28" s="12">
        <v>10.3</v>
      </c>
      <c r="E28" s="12">
        <v>0</v>
      </c>
    </row>
    <row r="29" spans="1:5" ht="21" customHeight="1">
      <c r="A29" s="17" t="s">
        <v>133</v>
      </c>
      <c r="B29" s="12">
        <v>29.5</v>
      </c>
      <c r="C29" s="12">
        <v>0</v>
      </c>
      <c r="D29" s="12">
        <v>29.5</v>
      </c>
      <c r="E29" s="12">
        <v>0</v>
      </c>
    </row>
    <row r="30" spans="1:5" ht="21" customHeight="1">
      <c r="A30" s="17" t="s">
        <v>134</v>
      </c>
      <c r="B30" s="12">
        <v>25</v>
      </c>
      <c r="C30" s="12">
        <v>0</v>
      </c>
      <c r="D30" s="12">
        <v>25</v>
      </c>
      <c r="E30" s="12">
        <v>0</v>
      </c>
    </row>
    <row r="31" spans="1:5" ht="21" customHeight="1">
      <c r="A31" s="17" t="s">
        <v>135</v>
      </c>
      <c r="B31" s="12">
        <v>60.3614</v>
      </c>
      <c r="C31" s="12">
        <v>60.3614</v>
      </c>
      <c r="D31" s="12">
        <v>0</v>
      </c>
      <c r="E31" s="12">
        <v>0</v>
      </c>
    </row>
    <row r="32" spans="1:5" ht="21" customHeight="1">
      <c r="A32" s="17" t="s">
        <v>136</v>
      </c>
      <c r="B32" s="12">
        <v>25.7025</v>
      </c>
      <c r="C32" s="12">
        <v>25.7025</v>
      </c>
      <c r="D32" s="12">
        <v>0</v>
      </c>
      <c r="E32" s="12">
        <v>0</v>
      </c>
    </row>
    <row r="33" spans="1:5" ht="21" customHeight="1">
      <c r="A33" s="17" t="s">
        <v>137</v>
      </c>
      <c r="B33" s="12">
        <v>10.3205</v>
      </c>
      <c r="C33" s="12">
        <v>10.3205</v>
      </c>
      <c r="D33" s="12">
        <v>0</v>
      </c>
      <c r="E33" s="12">
        <v>0</v>
      </c>
    </row>
    <row r="34" spans="1:5" ht="21" customHeight="1">
      <c r="A34" s="17" t="s">
        <v>138</v>
      </c>
      <c r="B34" s="12">
        <v>2.1168</v>
      </c>
      <c r="C34" s="12">
        <v>2.1168</v>
      </c>
      <c r="D34" s="12">
        <v>0</v>
      </c>
      <c r="E34" s="12">
        <v>0</v>
      </c>
    </row>
    <row r="35" spans="1:5" ht="21" customHeight="1">
      <c r="A35" s="17" t="s">
        <v>139</v>
      </c>
      <c r="B35" s="12">
        <v>0.054</v>
      </c>
      <c r="C35" s="12">
        <v>0.054</v>
      </c>
      <c r="D35" s="12">
        <v>0</v>
      </c>
      <c r="E35" s="12">
        <v>0</v>
      </c>
    </row>
    <row r="36" spans="1:5" ht="21" customHeight="1">
      <c r="A36" s="17" t="s">
        <v>140</v>
      </c>
      <c r="B36" s="12">
        <v>1.458</v>
      </c>
      <c r="C36" s="12">
        <v>1.458</v>
      </c>
      <c r="D36" s="12">
        <v>0</v>
      </c>
      <c r="E36" s="12">
        <v>0</v>
      </c>
    </row>
    <row r="37" spans="1:5" ht="21" customHeight="1">
      <c r="A37" s="17" t="s">
        <v>141</v>
      </c>
      <c r="B37" s="12">
        <v>8.8056</v>
      </c>
      <c r="C37" s="12">
        <v>8.8056</v>
      </c>
      <c r="D37" s="12">
        <v>0</v>
      </c>
      <c r="E37" s="12">
        <v>0</v>
      </c>
    </row>
    <row r="38" spans="1:5" ht="21" customHeight="1">
      <c r="A38" s="17" t="s">
        <v>142</v>
      </c>
      <c r="B38" s="12">
        <v>11.904</v>
      </c>
      <c r="C38" s="12">
        <v>11.904</v>
      </c>
      <c r="D38" s="12">
        <v>0</v>
      </c>
      <c r="E38" s="12">
        <v>0</v>
      </c>
    </row>
    <row r="39" spans="1:5" ht="12.75" customHeight="1">
      <c r="A39" s="13"/>
      <c r="B39" s="13"/>
      <c r="C39" s="13"/>
      <c r="D39" s="13"/>
      <c r="E39" s="13"/>
    </row>
    <row r="40" spans="1:5" ht="12.75" customHeight="1">
      <c r="A40" s="13" t="s">
        <v>143</v>
      </c>
      <c r="B40" s="13"/>
      <c r="C40" s="13"/>
      <c r="D40" s="13"/>
      <c r="E40" s="13"/>
    </row>
    <row r="41" spans="1:5" ht="12.75" customHeight="1">
      <c r="A41" s="13"/>
      <c r="B41" s="13"/>
      <c r="C41" s="13"/>
      <c r="D41" s="13"/>
      <c r="E41" s="13"/>
    </row>
  </sheetData>
  <sheetProtection/>
  <mergeCells count="3">
    <mergeCell ref="A2:E2"/>
    <mergeCell ref="A4:A5"/>
    <mergeCell ref="E4:E5"/>
  </mergeCells>
  <printOptions/>
  <pageMargins left="0.75" right="0.75" top="0.61" bottom="1" header="0.5" footer="0.5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1" t="s">
        <v>144</v>
      </c>
      <c r="B1" s="3"/>
      <c r="C1" s="3"/>
      <c r="D1" s="3"/>
      <c r="E1" s="3"/>
    </row>
    <row r="2" spans="1:5" ht="24" customHeight="1">
      <c r="A2" s="70" t="s">
        <v>145</v>
      </c>
      <c r="B2" s="59"/>
      <c r="C2" s="59"/>
      <c r="D2" s="59"/>
      <c r="E2" s="59"/>
    </row>
    <row r="3" spans="1:5" ht="12.75" customHeight="1">
      <c r="A3" s="5"/>
      <c r="B3" s="14"/>
      <c r="C3" s="14"/>
      <c r="D3" s="14"/>
      <c r="E3" s="14" t="s">
        <v>2</v>
      </c>
    </row>
    <row r="4" spans="1:5" ht="20.25" customHeight="1">
      <c r="A4" s="75" t="s">
        <v>87</v>
      </c>
      <c r="B4" s="15" t="s">
        <v>6</v>
      </c>
      <c r="C4" s="15"/>
      <c r="D4" s="15"/>
      <c r="E4" s="72" t="s">
        <v>88</v>
      </c>
    </row>
    <row r="5" spans="1:5" ht="20.25" customHeight="1">
      <c r="A5" s="75"/>
      <c r="B5" s="9" t="s">
        <v>57</v>
      </c>
      <c r="C5" s="9" t="s">
        <v>63</v>
      </c>
      <c r="D5" s="9" t="s">
        <v>64</v>
      </c>
      <c r="E5" s="72"/>
    </row>
    <row r="6" spans="1:5" ht="18" customHeight="1">
      <c r="A6" s="17"/>
      <c r="B6" s="12"/>
      <c r="C6" s="12"/>
      <c r="D6" s="12"/>
      <c r="E6" s="12"/>
    </row>
    <row r="7" spans="1:5" ht="12.75" customHeight="1">
      <c r="A7" s="13"/>
      <c r="B7" s="13"/>
      <c r="C7" s="13"/>
      <c r="D7" s="13"/>
      <c r="E7" s="13"/>
    </row>
    <row r="8" spans="1:5" ht="12.75" customHeight="1">
      <c r="A8" s="13" t="s">
        <v>106</v>
      </c>
      <c r="B8" s="13"/>
      <c r="C8" s="13"/>
      <c r="D8" s="13"/>
      <c r="E8" s="13"/>
    </row>
    <row r="9" spans="1:5" ht="12.7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2" ht="12.75" customHeight="1">
      <c r="A11" s="13"/>
      <c r="B11" s="13"/>
    </row>
    <row r="12" spans="1:2" ht="12.75" customHeight="1">
      <c r="A12" s="13"/>
      <c r="B12" s="13"/>
    </row>
    <row r="13" spans="1:2" ht="12.75" customHeight="1">
      <c r="A13" s="13"/>
      <c r="B13" s="13"/>
    </row>
    <row r="14" ht="12.75" customHeight="1">
      <c r="B14" s="13"/>
    </row>
    <row r="15" ht="12.75" customHeight="1">
      <c r="B15" s="13"/>
    </row>
  </sheetData>
  <sheetProtection/>
  <mergeCells count="3">
    <mergeCell ref="A2:E2"/>
    <mergeCell ref="A4:A5"/>
    <mergeCell ref="E4:E5"/>
  </mergeCells>
  <printOptions/>
  <pageMargins left="0.75" right="0.75" top="0.61" bottom="1" header="0.5" footer="0.5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N16" sqref="N16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1" t="s">
        <v>146</v>
      </c>
      <c r="B1" s="2"/>
      <c r="C1" s="2"/>
      <c r="D1" s="2"/>
      <c r="E1" s="2"/>
      <c r="F1" s="2"/>
    </row>
    <row r="2" spans="1:6" ht="24.75" customHeight="1">
      <c r="A2" s="76" t="s">
        <v>147</v>
      </c>
      <c r="B2" s="61"/>
      <c r="C2" s="61"/>
      <c r="D2" s="61"/>
      <c r="E2" s="61"/>
      <c r="F2" s="61"/>
    </row>
    <row r="3" spans="1:6" ht="12.75" customHeight="1">
      <c r="A3" s="3"/>
      <c r="B3" s="4"/>
      <c r="C3" s="4"/>
      <c r="D3" s="4"/>
      <c r="E3" s="4"/>
      <c r="F3" s="4"/>
    </row>
    <row r="4" spans="1:6" ht="22.5" customHeight="1">
      <c r="A4" s="5"/>
      <c r="B4" s="1"/>
      <c r="C4" s="6"/>
      <c r="D4" s="6"/>
      <c r="E4" s="6"/>
      <c r="F4" s="7" t="s">
        <v>2</v>
      </c>
    </row>
    <row r="5" spans="1:6" ht="22.5" customHeight="1">
      <c r="A5" s="78" t="s">
        <v>57</v>
      </c>
      <c r="B5" s="75" t="s">
        <v>148</v>
      </c>
      <c r="C5" s="77" t="s">
        <v>149</v>
      </c>
      <c r="D5" s="77"/>
      <c r="E5" s="77"/>
      <c r="F5" s="78" t="s">
        <v>150</v>
      </c>
    </row>
    <row r="6" spans="1:6" ht="15.75" customHeight="1">
      <c r="A6" s="78"/>
      <c r="B6" s="75"/>
      <c r="C6" s="8" t="s">
        <v>151</v>
      </c>
      <c r="D6" s="10" t="s">
        <v>152</v>
      </c>
      <c r="E6" s="11" t="s">
        <v>153</v>
      </c>
      <c r="F6" s="78"/>
    </row>
    <row r="7" spans="1:6" ht="21" customHeight="1">
      <c r="A7" s="12"/>
      <c r="B7" s="12"/>
      <c r="C7" s="12"/>
      <c r="D7" s="12"/>
      <c r="E7" s="12"/>
      <c r="F7" s="12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13" t="s">
        <v>154</v>
      </c>
      <c r="B9" s="13"/>
      <c r="C9" s="13"/>
      <c r="D9" s="13"/>
      <c r="E9" s="13"/>
      <c r="F9" s="13"/>
    </row>
    <row r="10" spans="2:6" ht="12.75" customHeight="1">
      <c r="B10" s="13"/>
      <c r="C10" s="13"/>
      <c r="D10" s="13"/>
      <c r="E10" s="13"/>
      <c r="F10" s="13"/>
    </row>
    <row r="11" spans="2:6" ht="12.75" customHeight="1">
      <c r="B11" s="13"/>
      <c r="C11" s="13"/>
      <c r="D11" s="13"/>
      <c r="E11" s="13"/>
      <c r="F11" s="13"/>
    </row>
    <row r="12" spans="2:4" ht="12.75" customHeight="1">
      <c r="B12" s="13"/>
      <c r="C12" s="13"/>
      <c r="D12" s="13"/>
    </row>
    <row r="13" spans="2:3" ht="12.75" customHeight="1">
      <c r="B13" s="13"/>
      <c r="C13" s="13"/>
    </row>
    <row r="14" spans="2:3" ht="12.75" customHeight="1">
      <c r="B14" s="13"/>
      <c r="C14" s="13"/>
    </row>
    <row r="15" ht="12.75" customHeight="1">
      <c r="C15" s="13"/>
    </row>
    <row r="16" ht="12.75" customHeight="1">
      <c r="C16" s="13"/>
    </row>
    <row r="17" ht="12.75" customHeight="1">
      <c r="C17" s="13"/>
    </row>
    <row r="18" ht="12.75" customHeight="1">
      <c r="C18" s="13"/>
    </row>
  </sheetData>
  <sheetProtection/>
  <mergeCells count="5">
    <mergeCell ref="A2:F2"/>
    <mergeCell ref="C5:E5"/>
    <mergeCell ref="A5:A6"/>
    <mergeCell ref="B5:B6"/>
    <mergeCell ref="F5:F6"/>
  </mergeCells>
  <printOptions/>
  <pageMargins left="0.75" right="0.75" top="1" bottom="1" header="0.5" footer="0.5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2020-02-11T07:56:58Z</cp:lastPrinted>
  <dcterms:created xsi:type="dcterms:W3CDTF">2020-02-11T13:40:21Z</dcterms:created>
  <dcterms:modified xsi:type="dcterms:W3CDTF">2020-02-12T07:30:59Z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