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3" i="1"/>
  <c r="I23"/>
  <c r="J11"/>
  <c r="J9"/>
</calcChain>
</file>

<file path=xl/sharedStrings.xml><?xml version="1.0" encoding="utf-8"?>
<sst xmlns="http://schemas.openxmlformats.org/spreadsheetml/2006/main" count="89" uniqueCount="72">
  <si>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</si>
  <si>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</si>
  <si>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</si>
  <si>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</si>
  <si>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</si>
  <si>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</si>
  <si>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</si>
  <si>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</si>
  <si>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</si>
  <si>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</si>
  <si>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</si>
  <si>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</si>
  <si>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</si>
  <si>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</si>
  <si>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</si>
  <si>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</si>
  <si>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</si>
  <si>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</si>
  <si>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</si>
  <si>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</si>
  <si>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</si>
  <si>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</si>
  <si>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</si>
  <si>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</si>
  <si>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</si>
  <si>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</si>
  <si>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</si>
  <si>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</si>
  <si>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</si>
  <si>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</si>
  <si>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</si>
  <si>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</si>
  <si>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</si>
  <si>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</si>
  <si>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</si>
  <si>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</si>
  <si>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</si>
  <si>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</si>
  <si>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</si>
  <si>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</si>
  <si>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</si>
  <si>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</si>
  <si>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</si>
  <si>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</si>
  <si>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≥80%</t>
  </si>
  <si>
    <t>同意</t>
    <phoneticPr fontId="9" type="noConversion"/>
  </si>
  <si>
    <t>无</t>
    <phoneticPr fontId="9" type="noConversion"/>
  </si>
  <si>
    <t>≥90%</t>
  </si>
  <si>
    <t>经济效益指标</t>
    <phoneticPr fontId="9" type="noConversion"/>
  </si>
  <si>
    <t>食品安全监管能力提升</t>
  </si>
  <si>
    <t>有效改善</t>
  </si>
  <si>
    <t>不断改善</t>
    <phoneticPr fontId="9" type="noConversion"/>
  </si>
  <si>
    <t>受益群体满意度</t>
  </si>
  <si>
    <t>食品安全工作经费</t>
    <phoneticPr fontId="9" type="noConversion"/>
  </si>
  <si>
    <t>1.加强我区食品安全监管、创建食品安全示范城市，进一步发挥食品安全监管三级网络的作用；
2、做好食品安全抽检、农产品快检各项工作，提供经费保障</t>
    <phoneticPr fontId="9" type="noConversion"/>
  </si>
  <si>
    <t>食品抽检批次</t>
  </si>
  <si>
    <t>抽检报告出具覆盖率</t>
  </si>
  <si>
    <t>抽检任务完成及时率</t>
  </si>
  <si>
    <t>抽检总成本</t>
  </si>
  <si>
    <t>847万元</t>
  </si>
  <si>
    <t>735.53万元</t>
    <phoneticPr fontId="9" type="noConversion"/>
  </si>
  <si>
    <t>李亮</t>
    <phoneticPr fontId="9" type="noConversion"/>
  </si>
  <si>
    <t>食品监管科 科长</t>
    <phoneticPr fontId="9" type="noConversion"/>
  </si>
  <si>
    <t>天津市东丽区市场监管局 食品监管科</t>
    <phoneticPr fontId="9" type="noConversion"/>
  </si>
  <si>
    <t>欠付的2022年经费有2家未及时支付，会在今后的工作中及时与财政对接，争取资金，并与合同单位保持沟通</t>
    <phoneticPr fontId="9" type="noConversion"/>
  </si>
  <si>
    <t>用于2022年欠付资金，具体业务开展情况已于2022年完成。欠付的2022年经费有2家未及时支付，会在今后的工作中及时与财政对接，争取资金，并与合同单位保持沟通</t>
    <phoneticPr fontId="9" type="noConversion"/>
  </si>
  <si>
    <t>≥4600批次</t>
    <phoneticPr fontId="9" type="noConversion"/>
  </si>
  <si>
    <t>4615批次</t>
    <phoneticPr fontId="9" type="noConversion"/>
  </si>
  <si>
    <t>农产品快速检测的批次</t>
    <phoneticPr fontId="9" type="noConversion"/>
  </si>
  <si>
    <t>≥29万批次</t>
    <phoneticPr fontId="9" type="noConversion"/>
  </si>
  <si>
    <t>29.29万批次</t>
    <phoneticPr fontId="9" type="noConversion"/>
  </si>
  <si>
    <t>用于2022年欠付资金，具体业务开展情况已于2022年完成。
资金用于支付食品安全监管中食品抽检和农产品快检经费，已完成食品抽检批次4615批次，农产品快检29.29万批次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</si>
</sst>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0" zoomScale="55" zoomScaleSheetLayoutView="55" workbookViewId="0">
      <selection activeCell="C14" sqref="C14:I2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25.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8" customHeight="1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24.95" customHeight="1">
      <c r="A4" s="28" t="s">
        <v>3</v>
      </c>
      <c r="B4" s="28"/>
      <c r="C4" s="29" t="s">
        <v>53</v>
      </c>
      <c r="D4" s="29"/>
      <c r="E4" s="29"/>
      <c r="F4" s="29"/>
      <c r="G4" s="29"/>
      <c r="H4" s="29"/>
      <c r="I4" s="29"/>
      <c r="J4" s="29"/>
      <c r="K4" s="30"/>
    </row>
    <row r="5" spans="1:11" ht="24.95" customHeight="1">
      <c r="A5" s="28" t="s">
        <v>4</v>
      </c>
      <c r="B5" s="28"/>
      <c r="C5" s="28" t="s">
        <v>43</v>
      </c>
      <c r="D5" s="28"/>
      <c r="E5" s="14" t="s">
        <v>5</v>
      </c>
      <c r="F5" s="31" t="s">
        <v>43</v>
      </c>
      <c r="G5" s="29"/>
      <c r="H5" s="29"/>
      <c r="I5" s="29"/>
      <c r="J5" s="29"/>
      <c r="K5" s="30"/>
    </row>
    <row r="6" spans="1:11" ht="24.95" customHeight="1">
      <c r="A6" s="32" t="s">
        <v>6</v>
      </c>
      <c r="B6" s="33"/>
      <c r="C6" s="33"/>
      <c r="D6" s="33"/>
      <c r="E6" s="34"/>
      <c r="F6" s="31" t="s">
        <v>7</v>
      </c>
      <c r="G6" s="29"/>
      <c r="H6" s="29"/>
      <c r="I6" s="29"/>
      <c r="J6" s="29"/>
      <c r="K6" s="30"/>
    </row>
    <row r="7" spans="1:11" ht="103.5" customHeight="1">
      <c r="A7" s="32" t="s">
        <v>54</v>
      </c>
      <c r="B7" s="33"/>
      <c r="C7" s="33"/>
      <c r="D7" s="33"/>
      <c r="E7" s="34"/>
      <c r="F7" s="35" t="s">
        <v>71</v>
      </c>
      <c r="G7" s="36"/>
      <c r="H7" s="36"/>
      <c r="I7" s="36"/>
      <c r="J7" s="36"/>
      <c r="K7" s="37"/>
    </row>
    <row r="8" spans="1:11" ht="28.5">
      <c r="A8" s="38" t="s">
        <v>8</v>
      </c>
      <c r="B8" s="38"/>
      <c r="C8" s="6"/>
      <c r="D8" s="5" t="s">
        <v>9</v>
      </c>
      <c r="E8" s="5" t="s">
        <v>10</v>
      </c>
      <c r="F8" s="21" t="s">
        <v>11</v>
      </c>
      <c r="G8" s="22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38"/>
      <c r="B9" s="38"/>
      <c r="C9" s="7" t="s">
        <v>16</v>
      </c>
      <c r="D9" s="8">
        <v>847</v>
      </c>
      <c r="E9" s="8">
        <v>847</v>
      </c>
      <c r="F9" s="21">
        <v>735.53</v>
      </c>
      <c r="G9" s="22"/>
      <c r="H9" s="2">
        <v>10</v>
      </c>
      <c r="I9" s="2">
        <v>9</v>
      </c>
      <c r="J9" s="13">
        <f>F9/E9</f>
        <v>0.86839433293978741</v>
      </c>
      <c r="K9" s="39" t="s">
        <v>65</v>
      </c>
    </row>
    <row r="10" spans="1:11" ht="28.5">
      <c r="A10" s="38"/>
      <c r="B10" s="38"/>
      <c r="C10" s="9" t="s">
        <v>17</v>
      </c>
      <c r="D10" s="8"/>
      <c r="E10" s="8"/>
      <c r="F10" s="21"/>
      <c r="G10" s="22"/>
      <c r="H10" s="2" t="s">
        <v>18</v>
      </c>
      <c r="I10" s="2" t="s">
        <v>18</v>
      </c>
      <c r="J10" s="13"/>
      <c r="K10" s="40"/>
    </row>
    <row r="11" spans="1:11" ht="39" customHeight="1">
      <c r="A11" s="38"/>
      <c r="B11" s="38"/>
      <c r="C11" s="10" t="s">
        <v>19</v>
      </c>
      <c r="D11" s="8">
        <v>847</v>
      </c>
      <c r="E11" s="8">
        <v>847</v>
      </c>
      <c r="F11" s="21">
        <v>735.53</v>
      </c>
      <c r="G11" s="22"/>
      <c r="H11" s="2" t="s">
        <v>18</v>
      </c>
      <c r="I11" s="2" t="s">
        <v>18</v>
      </c>
      <c r="J11" s="13">
        <f t="shared" ref="J11" si="0">F11/E11</f>
        <v>0.86839433293978741</v>
      </c>
      <c r="K11" s="40"/>
    </row>
    <row r="12" spans="1:11" ht="39" customHeight="1">
      <c r="A12" s="38"/>
      <c r="B12" s="38"/>
      <c r="C12" s="7" t="s">
        <v>20</v>
      </c>
      <c r="D12" s="8"/>
      <c r="E12" s="8"/>
      <c r="F12" s="21"/>
      <c r="G12" s="22"/>
      <c r="H12" s="2" t="s">
        <v>18</v>
      </c>
      <c r="I12" s="2" t="s">
        <v>18</v>
      </c>
      <c r="J12" s="2"/>
      <c r="K12" s="41"/>
    </row>
    <row r="13" spans="1:11" ht="24.95" customHeight="1">
      <c r="A13" s="46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21" t="s">
        <v>26</v>
      </c>
      <c r="G13" s="22"/>
      <c r="H13" s="5" t="s">
        <v>12</v>
      </c>
      <c r="I13" s="5" t="s">
        <v>13</v>
      </c>
      <c r="J13" s="21" t="s">
        <v>15</v>
      </c>
      <c r="K13" s="22"/>
    </row>
    <row r="14" spans="1:11" ht="39" customHeight="1">
      <c r="A14" s="46"/>
      <c r="B14" s="48" t="s">
        <v>27</v>
      </c>
      <c r="C14" s="15" t="s">
        <v>28</v>
      </c>
      <c r="D14" s="17" t="s">
        <v>55</v>
      </c>
      <c r="E14" s="17" t="s">
        <v>66</v>
      </c>
      <c r="F14" s="23" t="s">
        <v>67</v>
      </c>
      <c r="G14" s="24"/>
      <c r="H14" s="5">
        <v>5</v>
      </c>
      <c r="I14" s="5">
        <v>5</v>
      </c>
      <c r="J14" s="21" t="s">
        <v>46</v>
      </c>
      <c r="K14" s="22"/>
    </row>
    <row r="15" spans="1:11" ht="39" customHeight="1">
      <c r="A15" s="46"/>
      <c r="B15" s="49"/>
      <c r="C15" s="15" t="s">
        <v>28</v>
      </c>
      <c r="D15" s="17" t="s">
        <v>68</v>
      </c>
      <c r="E15" s="17" t="s">
        <v>69</v>
      </c>
      <c r="F15" s="23" t="s">
        <v>70</v>
      </c>
      <c r="G15" s="24"/>
      <c r="H15" s="20">
        <v>5</v>
      </c>
      <c r="I15" s="20">
        <v>5</v>
      </c>
      <c r="J15" s="21" t="s">
        <v>46</v>
      </c>
      <c r="K15" s="22"/>
    </row>
    <row r="16" spans="1:11" ht="39" customHeight="1">
      <c r="A16" s="46"/>
      <c r="B16" s="49"/>
      <c r="C16" s="15" t="s">
        <v>29</v>
      </c>
      <c r="D16" s="17" t="s">
        <v>56</v>
      </c>
      <c r="E16" s="17" t="s">
        <v>44</v>
      </c>
      <c r="F16" s="42">
        <v>0.99</v>
      </c>
      <c r="G16" s="24"/>
      <c r="H16" s="5">
        <v>10</v>
      </c>
      <c r="I16" s="5">
        <v>10</v>
      </c>
      <c r="J16" s="21" t="s">
        <v>46</v>
      </c>
      <c r="K16" s="22"/>
    </row>
    <row r="17" spans="1:11" ht="39" customHeight="1">
      <c r="A17" s="46"/>
      <c r="B17" s="49"/>
      <c r="C17" s="15" t="s">
        <v>30</v>
      </c>
      <c r="D17" s="16" t="s">
        <v>57</v>
      </c>
      <c r="E17" s="17" t="s">
        <v>44</v>
      </c>
      <c r="F17" s="42">
        <v>0.99</v>
      </c>
      <c r="G17" s="43"/>
      <c r="H17" s="5">
        <v>10</v>
      </c>
      <c r="I17" s="5">
        <v>10</v>
      </c>
      <c r="J17" s="21" t="s">
        <v>46</v>
      </c>
      <c r="K17" s="22"/>
    </row>
    <row r="18" spans="1:11" ht="39" customHeight="1">
      <c r="A18" s="46"/>
      <c r="B18" s="49"/>
      <c r="C18" s="15" t="s">
        <v>31</v>
      </c>
      <c r="D18" s="16" t="s">
        <v>58</v>
      </c>
      <c r="E18" s="16" t="s">
        <v>59</v>
      </c>
      <c r="F18" s="23" t="s">
        <v>60</v>
      </c>
      <c r="G18" s="24"/>
      <c r="H18" s="5">
        <v>20</v>
      </c>
      <c r="I18" s="5">
        <v>19</v>
      </c>
      <c r="J18" s="21" t="s">
        <v>64</v>
      </c>
      <c r="K18" s="22"/>
    </row>
    <row r="19" spans="1:11" ht="39" customHeight="1">
      <c r="A19" s="46"/>
      <c r="B19" s="48" t="s">
        <v>32</v>
      </c>
      <c r="C19" s="15" t="s">
        <v>33</v>
      </c>
      <c r="D19" s="19" t="s">
        <v>49</v>
      </c>
      <c r="E19" s="18" t="s">
        <v>50</v>
      </c>
      <c r="F19" s="42" t="s">
        <v>51</v>
      </c>
      <c r="G19" s="24"/>
      <c r="H19" s="5">
        <v>30</v>
      </c>
      <c r="I19" s="5">
        <v>30</v>
      </c>
      <c r="J19" s="21" t="s">
        <v>46</v>
      </c>
      <c r="K19" s="22"/>
    </row>
    <row r="20" spans="1:11" ht="39" customHeight="1">
      <c r="A20" s="46"/>
      <c r="B20" s="49"/>
      <c r="C20" s="15" t="s">
        <v>48</v>
      </c>
      <c r="D20" s="16"/>
      <c r="E20" s="16"/>
      <c r="F20" s="23"/>
      <c r="G20" s="24"/>
      <c r="H20" s="5">
        <v>0</v>
      </c>
      <c r="I20" s="5">
        <v>0</v>
      </c>
      <c r="J20" s="21"/>
      <c r="K20" s="22"/>
    </row>
    <row r="21" spans="1:11" ht="39" customHeight="1">
      <c r="A21" s="46"/>
      <c r="B21" s="49"/>
      <c r="C21" s="15" t="s">
        <v>34</v>
      </c>
      <c r="D21" s="16"/>
      <c r="E21" s="17"/>
      <c r="F21" s="23"/>
      <c r="G21" s="24"/>
      <c r="H21" s="5">
        <v>0</v>
      </c>
      <c r="I21" s="5">
        <v>0</v>
      </c>
      <c r="J21" s="21" t="s">
        <v>46</v>
      </c>
      <c r="K21" s="22"/>
    </row>
    <row r="22" spans="1:11" ht="39" customHeight="1">
      <c r="A22" s="46"/>
      <c r="B22" s="11" t="s">
        <v>35</v>
      </c>
      <c r="C22" s="15" t="s">
        <v>36</v>
      </c>
      <c r="D22" s="17" t="s">
        <v>52</v>
      </c>
      <c r="E22" s="17" t="s">
        <v>47</v>
      </c>
      <c r="F22" s="42">
        <v>0.9</v>
      </c>
      <c r="G22" s="24"/>
      <c r="H22" s="5">
        <v>10</v>
      </c>
      <c r="I22" s="5">
        <v>10</v>
      </c>
      <c r="J22" s="21" t="s">
        <v>46</v>
      </c>
      <c r="K22" s="22"/>
    </row>
    <row r="23" spans="1:11" ht="23.1" customHeight="1">
      <c r="A23" s="50" t="s">
        <v>37</v>
      </c>
      <c r="B23" s="51"/>
      <c r="C23" s="51"/>
      <c r="D23" s="51"/>
      <c r="E23" s="51"/>
      <c r="F23" s="51"/>
      <c r="G23" s="52"/>
      <c r="H23" s="12">
        <f>SUM(H9,H14:H17,H18:H22)</f>
        <v>100</v>
      </c>
      <c r="I23" s="12">
        <f>SUM(I9,I14:I17,I18:I22)</f>
        <v>98</v>
      </c>
      <c r="J23" s="50"/>
      <c r="K23" s="52"/>
    </row>
    <row r="24" spans="1:11" ht="14.25">
      <c r="A24" s="47" t="s">
        <v>38</v>
      </c>
      <c r="B24" s="44" t="s">
        <v>39</v>
      </c>
      <c r="C24" s="44"/>
      <c r="D24" s="44" t="s">
        <v>40</v>
      </c>
      <c r="E24" s="44"/>
      <c r="F24" s="44"/>
      <c r="G24" s="44" t="s">
        <v>41</v>
      </c>
      <c r="H24" s="44"/>
      <c r="I24" s="44"/>
      <c r="J24" s="44"/>
      <c r="K24" s="44"/>
    </row>
    <row r="25" spans="1:11" ht="14.25">
      <c r="A25" s="47"/>
      <c r="B25" s="44" t="s">
        <v>61</v>
      </c>
      <c r="C25" s="44"/>
      <c r="D25" s="44" t="s">
        <v>62</v>
      </c>
      <c r="E25" s="44"/>
      <c r="F25" s="44"/>
      <c r="G25" s="44" t="s">
        <v>63</v>
      </c>
      <c r="H25" s="44"/>
      <c r="I25" s="44"/>
      <c r="J25" s="44"/>
      <c r="K25" s="44"/>
    </row>
    <row r="26" spans="1:11" ht="14.25">
      <c r="A26" s="47"/>
      <c r="B26" s="44"/>
      <c r="C26" s="44"/>
      <c r="D26" s="44"/>
      <c r="E26" s="44"/>
      <c r="F26" s="44"/>
      <c r="G26" s="44"/>
      <c r="H26" s="44"/>
      <c r="I26" s="44"/>
      <c r="J26" s="44"/>
      <c r="K26" s="44"/>
    </row>
    <row r="27" spans="1:11" ht="71.25">
      <c r="A27" s="5" t="s">
        <v>42</v>
      </c>
      <c r="B27" s="21" t="s">
        <v>45</v>
      </c>
      <c r="C27" s="45"/>
      <c r="D27" s="45"/>
      <c r="E27" s="45"/>
      <c r="F27" s="45"/>
      <c r="G27" s="45"/>
      <c r="H27" s="45"/>
      <c r="I27" s="45"/>
      <c r="J27" s="45"/>
      <c r="K27" s="22"/>
    </row>
  </sheetData>
  <mergeCells count="55">
    <mergeCell ref="B27:K27"/>
    <mergeCell ref="A13:A22"/>
    <mergeCell ref="A24:A26"/>
    <mergeCell ref="B14:B18"/>
    <mergeCell ref="B19:B21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  <mergeCell ref="J23:K23"/>
    <mergeCell ref="B24:C24"/>
    <mergeCell ref="F17:G17"/>
    <mergeCell ref="J17:K17"/>
    <mergeCell ref="F18:G18"/>
    <mergeCell ref="J18:K18"/>
    <mergeCell ref="D24:F24"/>
    <mergeCell ref="G24:K24"/>
    <mergeCell ref="F19:G19"/>
    <mergeCell ref="J19:K19"/>
    <mergeCell ref="F20:G20"/>
    <mergeCell ref="J20:K20"/>
    <mergeCell ref="F21:G21"/>
    <mergeCell ref="J21:K21"/>
    <mergeCell ref="J13:K13"/>
    <mergeCell ref="F14:G14"/>
    <mergeCell ref="J14:K14"/>
    <mergeCell ref="K9:K12"/>
    <mergeCell ref="F16:G16"/>
    <mergeCell ref="J16:K16"/>
    <mergeCell ref="F10:G10"/>
    <mergeCell ref="A8:B12"/>
    <mergeCell ref="F11:G11"/>
    <mergeCell ref="F12:G12"/>
    <mergeCell ref="F13:G13"/>
    <mergeCell ref="J15:K15"/>
    <mergeCell ref="F15:G15"/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2023-12-31T07:11:21Z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