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<sst xmlns="http://schemas.openxmlformats.org/spreadsheetml/2006/main" count="74" uniqueCount="67">
  <si>
    <t>附件1：</t>
  </si>
  <si>
    <t xml:space="preserve">项目支出绩效自评表 </t>
  </si>
  <si>
    <t>（2024年度）</t>
  </si>
  <si>
    <t>项目名称</t>
  </si>
  <si>
    <t>2024年东丽区街道空气自动监测站运维项目</t>
  </si>
  <si>
    <t>主管预算部门</t>
  </si>
  <si>
    <t>天津市东丽区生态环境局</t>
  </si>
  <si>
    <t>项目实施单位</t>
  </si>
  <si>
    <t>年度总体目标</t>
  </si>
  <si>
    <t>年度实际完成情况</t>
  </si>
  <si>
    <t>完成我区12个街道空气自动监测站、街道空气自动监测站监测网软件平台、APP、服务器和防火墙的运行维护和升级工作。</t>
  </si>
  <si>
    <t>1.圆满完成（该平台能实现平稳对接且稳定运行，能够实时监控各街道空气质量数据）。
2.2024年度共支付东丽区街道空气自动监测站运维项目50万元。分别是：于2024年8月支付2021-2022年部分尾款23.704万元、支付2022-2023年部分尾款26.296万。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</si>
  <si>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</si>
  <si>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</si>
  <si>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</si>
  <si>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</si>
  <si>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</si>
  <si>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</si>
  <si>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</si>
  <si>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</si>
  <si>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</si>
  <si>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支付情况：2024年8月申请支付2021-2022年部分尾款23.704万元、支付2022-2023年部分尾款26.296万。
原因分析：其余资金将于明年支付。
改进措施：下一年度，我局将依据项目财审报告、运维实际情况等进一步加强资金在使用过程中的监管。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</si>
  <si>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</si>
  <si>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</si>
  <si>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</si>
  <si>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</si>
  <si>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</si>
  <si>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</si>
  <si>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</si>
  <si>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</si>
  <si>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</si>
  <si>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</si>
  <si>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</si>
  <si>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</si>
  <si>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实施运维街道数量</t>
  </si>
  <si>
    <t>≤12个</t>
  </si>
  <si>
    <t>12个</t>
  </si>
  <si>
    <t>质量指标</t>
  </si>
  <si>
    <t>自动监测站运维合格率</t>
  </si>
  <si>
    <r>
      <rPr>
        <sz val="12"/>
        <rFont val="宋体"/>
        <charset val="134"/>
      </rPr>
      <t>≧</t>
    </r>
    <r>
      <rPr>
        <sz val="12"/>
        <rFont val="宋体"/>
        <charset val="134"/>
        <scheme val="minor"/>
      </rPr>
      <t>95%</t>
    </r>
  </si>
  <si>
    <t>时效指标</t>
  </si>
  <si>
    <t>自动监测站运维时效</t>
  </si>
  <si>
    <t>=24小时</t>
  </si>
  <si>
    <t>24小时</t>
  </si>
  <si>
    <t>成本指标</t>
  </si>
  <si>
    <t>运维成本</t>
  </si>
  <si>
    <t>≤1853960元</t>
  </si>
  <si>
    <t>500000元</t>
  </si>
  <si>
    <t>原因分析：其余资金将于明年支付。
改进措施：下一年度，我局将依据项目财审报告、运维实际情况等进一步加强资金在使用过程中的监管。</t>
  </si>
  <si>
    <t>效益指标
（30分）</t>
  </si>
  <si>
    <t>社会效益指标</t>
  </si>
  <si>
    <t>提升我区空气质量</t>
  </si>
  <si>
    <t>大大提升</t>
  </si>
  <si>
    <t>有效提升</t>
  </si>
  <si>
    <t>满意度指标
（10分）</t>
  </si>
  <si>
    <t>服务对象
满意度指标</t>
  </si>
  <si>
    <t>社会群体满意度</t>
  </si>
  <si>
    <r>
      <rPr>
        <sz val="12"/>
        <rFont val="宋体"/>
        <charset val="134"/>
      </rPr>
      <t>≧</t>
    </r>
    <r>
      <rPr>
        <sz val="12"/>
        <rFont val="宋体"/>
        <charset val="134"/>
        <scheme val="minor"/>
      </rPr>
      <t>98%</t>
    </r>
  </si>
  <si>
    <t>总分</t>
  </si>
  <si>
    <t>自评
人员
信息</t>
  </si>
  <si>
    <t>姓名</t>
  </si>
  <si>
    <t>职务</t>
  </si>
  <si>
    <t>工作单位及部门</t>
  </si>
  <si>
    <t>张丽颖</t>
  </si>
  <si>
    <t>环保网格员</t>
  </si>
  <si>
    <t>天津市东丽区生态环境局 生态科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</si>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</sst>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17" borderId="16" applyNumberFormat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22" fillId="20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5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5" fillId="0" borderId="8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zoomScaleSheetLayoutView="80" workbookViewId="0">
      <selection activeCell="J16" sqref="J16:K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3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3"/>
    </row>
    <row r="7" ht="75" customHeight="1" spans="1:11">
      <c r="A7" s="12" t="s">
        <v>10</v>
      </c>
      <c r="B7" s="13"/>
      <c r="C7" s="13"/>
      <c r="D7" s="13"/>
      <c r="E7" s="14"/>
      <c r="F7" s="15" t="s">
        <v>11</v>
      </c>
      <c r="G7" s="16"/>
      <c r="H7" s="16"/>
      <c r="I7" s="16"/>
      <c r="J7" s="16"/>
      <c r="K7" s="34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9" t="s">
        <v>20</v>
      </c>
      <c r="D9" s="6">
        <v>185.396</v>
      </c>
      <c r="E9" s="6">
        <v>185.396</v>
      </c>
      <c r="F9" s="9">
        <v>50</v>
      </c>
      <c r="G9" s="11"/>
      <c r="H9" s="6">
        <v>10</v>
      </c>
      <c r="I9" s="6">
        <v>5</v>
      </c>
      <c r="J9" s="35">
        <f>F9/E9</f>
        <v>0.269692981509849</v>
      </c>
      <c r="K9" s="36" t="s">
        <v>21</v>
      </c>
    </row>
    <row r="10" ht="28.5" spans="1:11">
      <c r="A10" s="17"/>
      <c r="B10" s="17"/>
      <c r="C10" s="20" t="s">
        <v>22</v>
      </c>
      <c r="D10" s="6"/>
      <c r="E10" s="6"/>
      <c r="F10" s="9"/>
      <c r="G10" s="11"/>
      <c r="H10" s="6" t="s">
        <v>23</v>
      </c>
      <c r="I10" s="6" t="s">
        <v>23</v>
      </c>
      <c r="J10" s="6"/>
      <c r="K10" s="37"/>
    </row>
    <row r="11" ht="39" customHeight="1" spans="1:11">
      <c r="A11" s="17"/>
      <c r="B11" s="17"/>
      <c r="C11" s="19" t="s">
        <v>24</v>
      </c>
      <c r="D11" s="6">
        <v>185.396</v>
      </c>
      <c r="E11" s="6">
        <v>185.396</v>
      </c>
      <c r="F11" s="9">
        <v>50</v>
      </c>
      <c r="G11" s="11"/>
      <c r="H11" s="6"/>
      <c r="I11" s="6"/>
      <c r="J11" s="35">
        <f>F11/E11</f>
        <v>0.269692981509849</v>
      </c>
      <c r="K11" s="37"/>
    </row>
    <row r="12" ht="39" customHeight="1" spans="1:11">
      <c r="A12" s="17"/>
      <c r="B12" s="17"/>
      <c r="C12" s="19" t="s">
        <v>25</v>
      </c>
      <c r="D12" s="21"/>
      <c r="E12" s="21"/>
      <c r="F12" s="9"/>
      <c r="G12" s="11"/>
      <c r="H12" s="6" t="s">
        <v>23</v>
      </c>
      <c r="I12" s="6" t="s">
        <v>23</v>
      </c>
      <c r="J12" s="6"/>
      <c r="K12" s="38"/>
    </row>
    <row r="13" ht="25" customHeight="1" spans="1:11">
      <c r="A13" s="22" t="s">
        <v>26</v>
      </c>
      <c r="B13" s="9" t="s">
        <v>27</v>
      </c>
      <c r="C13" s="17" t="s">
        <v>28</v>
      </c>
      <c r="D13" s="17" t="s">
        <v>29</v>
      </c>
      <c r="E13" s="17" t="s">
        <v>30</v>
      </c>
      <c r="F13" s="9" t="s">
        <v>31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7" t="s">
        <v>35</v>
      </c>
      <c r="F14" s="9" t="s">
        <v>36</v>
      </c>
      <c r="G14" s="11"/>
      <c r="H14" s="17">
        <v>10</v>
      </c>
      <c r="I14" s="17">
        <v>10</v>
      </c>
      <c r="J14" s="9"/>
      <c r="K14" s="11"/>
    </row>
    <row r="15" ht="39" customHeight="1" spans="1:11">
      <c r="A15" s="22"/>
      <c r="B15" s="26"/>
      <c r="C15" s="24" t="s">
        <v>37</v>
      </c>
      <c r="D15" s="25" t="s">
        <v>38</v>
      </c>
      <c r="E15" s="27" t="s">
        <v>39</v>
      </c>
      <c r="F15" s="28">
        <v>0.95</v>
      </c>
      <c r="G15" s="11"/>
      <c r="H15" s="17">
        <v>10</v>
      </c>
      <c r="I15" s="17">
        <v>10</v>
      </c>
      <c r="J15" s="9"/>
      <c r="K15" s="11"/>
    </row>
    <row r="16" ht="39" customHeight="1" spans="1:11">
      <c r="A16" s="22"/>
      <c r="B16" s="26"/>
      <c r="C16" s="24" t="s">
        <v>40</v>
      </c>
      <c r="D16" s="25" t="s">
        <v>41</v>
      </c>
      <c r="E16" s="39" t="s">
        <v>42</v>
      </c>
      <c r="F16" s="28" t="s">
        <v>43</v>
      </c>
      <c r="G16" s="11"/>
      <c r="H16" s="17">
        <v>15</v>
      </c>
      <c r="I16" s="17">
        <v>15</v>
      </c>
      <c r="J16" s="9"/>
      <c r="K16" s="11"/>
    </row>
    <row r="17" ht="55" customHeight="1" spans="1:11">
      <c r="A17" s="22"/>
      <c r="B17" s="26"/>
      <c r="C17" s="24" t="s">
        <v>44</v>
      </c>
      <c r="D17" s="25" t="s">
        <v>45</v>
      </c>
      <c r="E17" s="17" t="s">
        <v>46</v>
      </c>
      <c r="F17" s="9" t="s">
        <v>47</v>
      </c>
      <c r="G17" s="11"/>
      <c r="H17" s="17">
        <v>15</v>
      </c>
      <c r="I17" s="17">
        <v>5</v>
      </c>
      <c r="J17" s="12" t="s">
        <v>48</v>
      </c>
      <c r="K17" s="14"/>
    </row>
    <row r="18" ht="39" customHeight="1" spans="1:11">
      <c r="A18" s="22"/>
      <c r="B18" s="23" t="s">
        <v>49</v>
      </c>
      <c r="C18" s="24" t="s">
        <v>50</v>
      </c>
      <c r="D18" s="25" t="s">
        <v>51</v>
      </c>
      <c r="E18" s="25" t="s">
        <v>52</v>
      </c>
      <c r="F18" s="9" t="s">
        <v>53</v>
      </c>
      <c r="G18" s="11"/>
      <c r="H18" s="17">
        <v>30</v>
      </c>
      <c r="I18" s="17">
        <v>30</v>
      </c>
      <c r="J18" s="9"/>
      <c r="K18" s="11"/>
    </row>
    <row r="19" ht="39" customHeight="1" spans="1:11">
      <c r="A19" s="22"/>
      <c r="B19" s="23" t="s">
        <v>54</v>
      </c>
      <c r="C19" s="24" t="s">
        <v>55</v>
      </c>
      <c r="D19" s="25" t="s">
        <v>56</v>
      </c>
      <c r="E19" s="27" t="s">
        <v>57</v>
      </c>
      <c r="F19" s="28">
        <v>0.98</v>
      </c>
      <c r="G19" s="11"/>
      <c r="H19" s="17">
        <v>10</v>
      </c>
      <c r="I19" s="17">
        <v>10</v>
      </c>
      <c r="J19" s="9"/>
      <c r="K19" s="11"/>
    </row>
    <row r="20" ht="23" customHeight="1" spans="1:11">
      <c r="A20" s="29" t="s">
        <v>58</v>
      </c>
      <c r="B20" s="30"/>
      <c r="C20" s="30"/>
      <c r="D20" s="30"/>
      <c r="E20" s="30"/>
      <c r="F20" s="30"/>
      <c r="G20" s="31"/>
      <c r="H20" s="32">
        <v>100</v>
      </c>
      <c r="I20" s="31">
        <f>I9+I14+I15+I16+I17+I18+I19</f>
        <v>85</v>
      </c>
      <c r="J20" s="29"/>
      <c r="K20" s="31"/>
    </row>
    <row r="21" ht="14.25" spans="1:11">
      <c r="A21" s="27" t="s">
        <v>59</v>
      </c>
      <c r="B21" s="24" t="s">
        <v>60</v>
      </c>
      <c r="C21" s="24"/>
      <c r="D21" s="24" t="s">
        <v>61</v>
      </c>
      <c r="E21" s="24"/>
      <c r="F21" s="24"/>
      <c r="G21" s="24" t="s">
        <v>62</v>
      </c>
      <c r="H21" s="24"/>
      <c r="I21" s="24"/>
      <c r="J21" s="24"/>
      <c r="K21" s="24"/>
    </row>
    <row r="22" ht="14.25" spans="1:11">
      <c r="A22" s="27"/>
      <c r="B22" s="24" t="s">
        <v>63</v>
      </c>
      <c r="C22" s="24"/>
      <c r="D22" s="24" t="s">
        <v>64</v>
      </c>
      <c r="E22" s="24"/>
      <c r="F22" s="24"/>
      <c r="G22" s="24" t="s">
        <v>65</v>
      </c>
      <c r="H22" s="24"/>
      <c r="I22" s="24"/>
      <c r="J22" s="24"/>
      <c r="K22" s="24"/>
    </row>
    <row r="23" ht="14.25" spans="1:11">
      <c r="A23" s="27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7" t="s">
        <v>66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2023-02-28T02:57:00Z</dcterms:created>
  <dcterms:modified xsi:type="dcterms:W3CDTF">2025-03-27T06:19:00Z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