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<sst xmlns="http://schemas.openxmlformats.org/spreadsheetml/2006/main" count="79" uniqueCount="69">
  <si>
    <t>附件1：</t>
  </si>
  <si>
    <t xml:space="preserve">项目支出绩效自评表 </t>
  </si>
  <si>
    <t>（2023年度）</t>
  </si>
  <si>
    <t>项目名称</t>
  </si>
  <si>
    <t>严重精神障碍患者监护人看护管理奖励（东丽湖街社区卫生服务中心）</t>
  </si>
  <si>
    <t>主管预算部门</t>
  </si>
  <si>
    <t>天津市东丽区卫生健康委员会</t>
  </si>
  <si>
    <t>项目实施单位</t>
  </si>
  <si>
    <t>天津市东丽区东丽湖街社区卫生服务中心</t>
  </si>
  <si>
    <t>年度总体目标</t>
  </si>
  <si>
    <t>年度实际完成情况</t>
  </si>
  <si>
    <t>按照严重精神障碍患者监护人看护管理奖励标准，及时发放补助资金，减轻严重精神障碍患者及监护人经济负担。落实严重精神障碍患者监护人看护责任，减少严重精神障碍患者肇事肇祸案事件发生，维护社会和谐稳定。</t>
  </si>
  <si>
    <t>看护管理奖励16人，涉及资金3.84万元，共发放13名严重精神障碍患者看护奖励2.62万元，预计后续申请资金并发放，落实看护管理责任，避免肇事肇祸案件发生。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</si>
  <si>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</si>
  <si>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</si>
  <si>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</si>
  <si>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</si>
  <si>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</si>
  <si>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</si>
  <si>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</si>
  <si>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</si>
  <si>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</si>
  <si>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全年在管严精患者13人，按照实际情况进行支出。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</si>
  <si>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</si>
  <si>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</si>
  <si>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</si>
  <si>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</si>
  <si>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</si>
  <si>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</si>
  <si>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</si>
  <si>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</si>
  <si>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</si>
  <si>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</si>
  <si>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</si>
  <si>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</si>
  <si>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发放看护管理奖励金人数</t>
  </si>
  <si>
    <t>≤16人</t>
  </si>
  <si>
    <t>13人</t>
  </si>
  <si>
    <t>发放看护管理奖励标准</t>
  </si>
  <si>
    <t>＝2400.00元/年/人</t>
  </si>
  <si>
    <t>2400.00元/年/人</t>
  </si>
  <si>
    <t>质量指标</t>
  </si>
  <si>
    <t>看护管理奖励金发放率</t>
  </si>
  <si>
    <t>≥95%</t>
  </si>
  <si>
    <t>时效指标</t>
  </si>
  <si>
    <t>看护管理奖励金发放及时率</t>
  </si>
  <si>
    <t>成本指标</t>
  </si>
  <si>
    <t>发放看护管理奖励金额</t>
  </si>
  <si>
    <t>≤3.84万元</t>
  </si>
  <si>
    <t>2.62万元</t>
  </si>
  <si>
    <t>效益指标
（30分）</t>
  </si>
  <si>
    <t>社会效益指标</t>
  </si>
  <si>
    <t>改善补助对象生活</t>
  </si>
  <si>
    <t>减轻患者和监护人负担</t>
  </si>
  <si>
    <t>大大减轻患者和监护人负担</t>
  </si>
  <si>
    <t>满意度指标
（10分）</t>
  </si>
  <si>
    <t>服务对象
满意度指标</t>
  </si>
  <si>
    <t>奖励对象满意率</t>
  </si>
  <si>
    <t>≥90%</t>
  </si>
  <si>
    <t>总分</t>
  </si>
  <si>
    <t>自评
人员
信息</t>
  </si>
  <si>
    <t>姓名</t>
  </si>
  <si>
    <t>职务</t>
  </si>
  <si>
    <t>工作单位及部门</t>
  </si>
  <si>
    <t>孙月</t>
  </si>
  <si>
    <t>财务</t>
  </si>
  <si>
    <t>天津市东丽区东丽湖街社区卫生服务中心财务科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</si>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</sst>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5" applyNumberFormat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center"/>
    </xf>
    <xf numFmtId="0" fontId="7" fillId="0" borderId="8" xfId="49" applyFont="1" applyFill="1" applyBorder="1" applyAlignment="1">
      <alignment horizontal="center" vertical="center" wrapText="1"/>
    </xf>
    <xf numFmtId="0" fontId="7" fillId="0" borderId="9" xfId="49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0" fontId="7" fillId="0" borderId="2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topLeftCell="A7" workbookViewId="0">
      <selection activeCell="J16" sqref="J16:K16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0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40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40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41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3.84</v>
      </c>
      <c r="E9" s="18">
        <v>2.62</v>
      </c>
      <c r="F9" s="15">
        <v>2.62</v>
      </c>
      <c r="G9" s="16"/>
      <c r="H9" s="18">
        <v>10</v>
      </c>
      <c r="I9" s="18">
        <v>10</v>
      </c>
      <c r="J9" s="42">
        <f>F9/E9</f>
        <v>1</v>
      </c>
      <c r="K9" s="43" t="s">
        <v>22</v>
      </c>
    </row>
    <row r="10" ht="28.5" spans="1:11">
      <c r="A10" s="13"/>
      <c r="B10" s="13"/>
      <c r="C10" s="19" t="s">
        <v>23</v>
      </c>
      <c r="D10" s="18"/>
      <c r="E10" s="18"/>
      <c r="F10" s="15"/>
      <c r="G10" s="16"/>
      <c r="H10" s="18" t="s">
        <v>24</v>
      </c>
      <c r="I10" s="18" t="s">
        <v>24</v>
      </c>
      <c r="J10" s="18"/>
      <c r="K10" s="44"/>
    </row>
    <row r="11" ht="39" customHeight="1" spans="1:11">
      <c r="A11" s="13"/>
      <c r="B11" s="13"/>
      <c r="C11" s="20" t="s">
        <v>25</v>
      </c>
      <c r="D11" s="18">
        <v>3.84</v>
      </c>
      <c r="E11" s="18">
        <v>2.62</v>
      </c>
      <c r="F11" s="15">
        <v>2.62</v>
      </c>
      <c r="G11" s="16"/>
      <c r="H11" s="18" t="s">
        <v>24</v>
      </c>
      <c r="I11" s="18" t="s">
        <v>24</v>
      </c>
      <c r="J11" s="42"/>
      <c r="K11" s="44"/>
    </row>
    <row r="12" ht="39" customHeight="1" spans="1:11">
      <c r="A12" s="13"/>
      <c r="B12" s="13"/>
      <c r="C12" s="17" t="s">
        <v>26</v>
      </c>
      <c r="D12" s="21"/>
      <c r="E12" s="21"/>
      <c r="F12" s="15"/>
      <c r="G12" s="16"/>
      <c r="H12" s="18" t="s">
        <v>24</v>
      </c>
      <c r="I12" s="18" t="s">
        <v>24</v>
      </c>
      <c r="J12" s="18"/>
      <c r="K12" s="45"/>
    </row>
    <row r="13" ht="25" customHeight="1" spans="1:11">
      <c r="A13" s="22" t="s">
        <v>27</v>
      </c>
      <c r="B13" s="15" t="s">
        <v>28</v>
      </c>
      <c r="C13" s="13" t="s">
        <v>29</v>
      </c>
      <c r="D13" s="13" t="s">
        <v>30</v>
      </c>
      <c r="E13" s="13" t="s">
        <v>31</v>
      </c>
      <c r="F13" s="15" t="s">
        <v>32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33</v>
      </c>
      <c r="C14" s="24" t="s">
        <v>34</v>
      </c>
      <c r="D14" s="25" t="s">
        <v>35</v>
      </c>
      <c r="E14" s="26" t="s">
        <v>36</v>
      </c>
      <c r="F14" s="15" t="s">
        <v>37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8"/>
      <c r="D15" s="25" t="s">
        <v>38</v>
      </c>
      <c r="E15" s="29" t="s">
        <v>39</v>
      </c>
      <c r="F15" s="15" t="s">
        <v>40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30" t="s">
        <v>41</v>
      </c>
      <c r="D16" s="25" t="s">
        <v>42</v>
      </c>
      <c r="E16" s="26" t="s">
        <v>43</v>
      </c>
      <c r="F16" s="31">
        <v>0.95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30" t="s">
        <v>44</v>
      </c>
      <c r="D17" s="32" t="s">
        <v>45</v>
      </c>
      <c r="E17" s="26" t="s">
        <v>43</v>
      </c>
      <c r="F17" s="31">
        <v>0.95</v>
      </c>
      <c r="G17" s="16"/>
      <c r="H17" s="13">
        <v>10</v>
      </c>
      <c r="I17" s="13">
        <v>10</v>
      </c>
      <c r="J17" s="15"/>
      <c r="K17" s="16"/>
    </row>
    <row r="18" ht="39" customHeight="1" spans="1:11">
      <c r="A18" s="22"/>
      <c r="B18" s="27"/>
      <c r="C18" s="30" t="s">
        <v>46</v>
      </c>
      <c r="D18" s="26" t="s">
        <v>47</v>
      </c>
      <c r="E18" s="26" t="s">
        <v>48</v>
      </c>
      <c r="F18" s="15" t="s">
        <v>49</v>
      </c>
      <c r="G18" s="16"/>
      <c r="H18" s="13">
        <v>20</v>
      </c>
      <c r="I18" s="13">
        <v>18</v>
      </c>
      <c r="J18" s="15" t="s">
        <v>22</v>
      </c>
      <c r="K18" s="16"/>
    </row>
    <row r="19" ht="39" customHeight="1" spans="1:11">
      <c r="A19" s="22"/>
      <c r="B19" s="23" t="s">
        <v>50</v>
      </c>
      <c r="C19" s="30" t="s">
        <v>51</v>
      </c>
      <c r="D19" s="26" t="s">
        <v>52</v>
      </c>
      <c r="E19" s="26" t="s">
        <v>53</v>
      </c>
      <c r="F19" s="15" t="s">
        <v>54</v>
      </c>
      <c r="G19" s="16"/>
      <c r="H19" s="13">
        <v>30</v>
      </c>
      <c r="I19" s="13">
        <v>30</v>
      </c>
      <c r="J19" s="15"/>
      <c r="K19" s="16"/>
    </row>
    <row r="20" ht="39" customHeight="1" spans="1:11">
      <c r="A20" s="22"/>
      <c r="B20" s="23" t="s">
        <v>55</v>
      </c>
      <c r="C20" s="30" t="s">
        <v>56</v>
      </c>
      <c r="D20" s="33" t="s">
        <v>57</v>
      </c>
      <c r="E20" s="26" t="s">
        <v>58</v>
      </c>
      <c r="F20" s="31">
        <v>0.9</v>
      </c>
      <c r="G20" s="16"/>
      <c r="H20" s="13">
        <v>10</v>
      </c>
      <c r="I20" s="13">
        <v>10</v>
      </c>
      <c r="J20" s="15"/>
      <c r="K20" s="16"/>
    </row>
    <row r="21" ht="23" customHeight="1" spans="1:11">
      <c r="A21" s="34" t="s">
        <v>59</v>
      </c>
      <c r="B21" s="35"/>
      <c r="C21" s="35"/>
      <c r="D21" s="35"/>
      <c r="E21" s="35"/>
      <c r="F21" s="35"/>
      <c r="G21" s="36"/>
      <c r="H21" s="37">
        <v>100</v>
      </c>
      <c r="I21" s="36">
        <f>+I14+I16+I17+I18+I19+I20+I9</f>
        <v>98</v>
      </c>
      <c r="J21" s="34"/>
      <c r="K21" s="36"/>
    </row>
    <row r="22" ht="14.25" spans="1:11">
      <c r="A22" s="38" t="s">
        <v>60</v>
      </c>
      <c r="B22" s="30" t="s">
        <v>61</v>
      </c>
      <c r="C22" s="30"/>
      <c r="D22" s="30" t="s">
        <v>62</v>
      </c>
      <c r="E22" s="30"/>
      <c r="F22" s="30"/>
      <c r="G22" s="30" t="s">
        <v>63</v>
      </c>
      <c r="H22" s="30"/>
      <c r="I22" s="30"/>
      <c r="J22" s="30"/>
      <c r="K22" s="30"/>
    </row>
    <row r="23" ht="14.25" spans="1:11">
      <c r="A23" s="38"/>
      <c r="B23" s="30" t="s">
        <v>64</v>
      </c>
      <c r="C23" s="30"/>
      <c r="D23" s="30" t="s">
        <v>65</v>
      </c>
      <c r="E23" s="30"/>
      <c r="F23" s="30"/>
      <c r="G23" s="30" t="s">
        <v>66</v>
      </c>
      <c r="H23" s="30"/>
      <c r="I23" s="30"/>
      <c r="J23" s="30"/>
      <c r="K23" s="30"/>
    </row>
    <row r="24" ht="14.25" spans="1:11">
      <c r="A24" s="38"/>
      <c r="B24" s="30"/>
      <c r="C24" s="30"/>
      <c r="D24" s="30"/>
      <c r="E24" s="30"/>
      <c r="F24" s="30"/>
      <c r="G24" s="30"/>
      <c r="H24" s="30"/>
      <c r="I24" s="30"/>
      <c r="J24" s="30"/>
      <c r="K24" s="30"/>
    </row>
    <row r="25" ht="71.25" spans="1:11">
      <c r="A25" s="13" t="s">
        <v>67</v>
      </c>
      <c r="B25" s="15" t="s">
        <v>68</v>
      </c>
      <c r="C25" s="39"/>
      <c r="D25" s="39"/>
      <c r="E25" s="39"/>
      <c r="F25" s="39"/>
      <c r="G25" s="39"/>
      <c r="H25" s="39"/>
      <c r="I25" s="39"/>
      <c r="J25" s="39"/>
      <c r="K25" s="16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8"/>
    <mergeCell ref="C14:C15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</cp:lastModifiedBy>
  <dcterms:created xsi:type="dcterms:W3CDTF">2023-02-27T02:57:00Z</dcterms:created>
  <dcterms:modified xsi:type="dcterms:W3CDTF">2024-03-21T01:56:15Z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2052-11.1.0.14309</vt:lpwstr>
  </property>
</Properties>
</file>