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<sst xmlns="http://schemas.openxmlformats.org/spreadsheetml/2006/main" count="80" uniqueCount="68">
  <si>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</si>
  <si>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</si>
  <si>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（2023年度）</t>
  </si>
  <si>
    <t>项目名称</t>
  </si>
  <si>
    <t>严重精神障碍患者监护人看护管理奖励（丰年村街社区卫生服务中心）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</si>
  <si>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</si>
  <si>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</si>
  <si>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</si>
  <si>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</si>
  <si>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</si>
  <si>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</si>
  <si>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落实严重精神障碍患者监护人看护责任，防止肇事肇祸事件，维护社会和谐稳定；降低严重精神障碍患者肇事肇祸事件发生率90%</t>
  </si>
  <si>
    <t>按照严重精神障碍患者监护人看护管理奖励标准，年度预算金额为17.52万元，及时发放补助资金，减轻严重精神障碍患者及监护人经济负担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</si>
  <si>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</si>
  <si>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</si>
  <si>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</si>
  <si>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</si>
  <si>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</si>
  <si>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</si>
  <si>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</si>
  <si>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</si>
  <si>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</si>
  <si>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按实际需求支出。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</si>
  <si>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</si>
  <si>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</si>
  <si>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</si>
  <si>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</si>
  <si>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</si>
  <si>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</si>
  <si>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</si>
  <si>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</si>
  <si>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</si>
  <si>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</si>
  <si>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</si>
  <si>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</si>
  <si>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发放看护管理奖励金额</t>
  </si>
  <si>
    <t>≤17.52万元</t>
  </si>
  <si>
    <t>15.93万元</t>
  </si>
  <si>
    <t>数量指标</t>
  </si>
  <si>
    <t>发放看护管理奖励金人数</t>
  </si>
  <si>
    <t>≤73人</t>
  </si>
  <si>
    <t>69人</t>
  </si>
  <si>
    <t>发放看护管理奖励标准</t>
  </si>
  <si>
    <t>=2400元/年/人</t>
  </si>
  <si>
    <t>2400元/年/人</t>
  </si>
  <si>
    <t>质量指标</t>
  </si>
  <si>
    <t>看护管理奖励金发放率</t>
  </si>
  <si>
    <t>≥95%</t>
  </si>
  <si>
    <t>时效指标</t>
  </si>
  <si>
    <t>看护管理奖励金发放及时率</t>
  </si>
  <si>
    <t>效益指标
（30分）</t>
  </si>
  <si>
    <t>社会效益指标</t>
  </si>
  <si>
    <t>改善补助对象生活</t>
  </si>
  <si>
    <t>减轻患者和监护人负担</t>
  </si>
  <si>
    <t>满意度指标
（10分）</t>
  </si>
  <si>
    <t>服务对象满意度指标</t>
  </si>
  <si>
    <t>奖励对象满意度</t>
  </si>
  <si>
    <t>≥90%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</si>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</sst>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4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5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5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5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6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17.52</v>
      </c>
      <c r="E9" s="17">
        <v>17.52</v>
      </c>
      <c r="F9" s="9">
        <v>15.93</v>
      </c>
      <c r="G9" s="11"/>
      <c r="H9" s="6">
        <v>10</v>
      </c>
      <c r="I9" s="6">
        <v>10</v>
      </c>
      <c r="J9" s="37">
        <v>0.909246575342466</v>
      </c>
      <c r="K9" s="38" t="s">
        <v>22</v>
      </c>
    </row>
    <row r="10" ht="28.5" spans="1:11">
      <c r="A10" s="14"/>
      <c r="B10" s="14"/>
      <c r="C10" s="18" t="s">
        <v>23</v>
      </c>
      <c r="D10" s="17"/>
      <c r="E10" s="17"/>
      <c r="F10" s="9"/>
      <c r="G10" s="11"/>
      <c r="H10" s="6" t="s">
        <v>24</v>
      </c>
      <c r="I10" s="6" t="s">
        <v>24</v>
      </c>
      <c r="J10" s="6"/>
      <c r="K10" s="39"/>
    </row>
    <row r="11" ht="39" customHeight="1" spans="1:11">
      <c r="A11" s="14"/>
      <c r="B11" s="14"/>
      <c r="C11" s="16" t="s">
        <v>25</v>
      </c>
      <c r="D11" s="17">
        <v>17.52</v>
      </c>
      <c r="E11" s="17">
        <v>17.52</v>
      </c>
      <c r="F11" s="9">
        <v>15.93</v>
      </c>
      <c r="G11" s="11"/>
      <c r="H11" s="6" t="s">
        <v>24</v>
      </c>
      <c r="I11" s="6" t="s">
        <v>24</v>
      </c>
      <c r="J11" s="37">
        <v>0.909246575342466</v>
      </c>
      <c r="K11" s="39"/>
    </row>
    <row r="12" ht="39" customHeight="1" spans="1:11">
      <c r="A12" s="14"/>
      <c r="B12" s="14"/>
      <c r="C12" s="16" t="s">
        <v>26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40"/>
    </row>
    <row r="13" ht="25" customHeight="1" spans="1:11">
      <c r="A13" s="19" t="s">
        <v>27</v>
      </c>
      <c r="B13" s="9" t="s">
        <v>28</v>
      </c>
      <c r="C13" s="14" t="s">
        <v>29</v>
      </c>
      <c r="D13" s="14" t="s">
        <v>30</v>
      </c>
      <c r="E13" s="14" t="s">
        <v>31</v>
      </c>
      <c r="F13" s="9" t="s">
        <v>32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4" t="s">
        <v>36</v>
      </c>
      <c r="F14" s="9" t="s">
        <v>37</v>
      </c>
      <c r="G14" s="11"/>
      <c r="H14" s="6">
        <v>10</v>
      </c>
      <c r="I14" s="6">
        <v>10</v>
      </c>
      <c r="J14" s="9" t="s">
        <v>22</v>
      </c>
      <c r="K14" s="11"/>
    </row>
    <row r="15" ht="39" customHeight="1" spans="1:11">
      <c r="A15" s="19"/>
      <c r="B15" s="23"/>
      <c r="C15" s="24" t="s">
        <v>38</v>
      </c>
      <c r="D15" s="22" t="s">
        <v>39</v>
      </c>
      <c r="E15" s="14" t="s">
        <v>40</v>
      </c>
      <c r="F15" s="9" t="s">
        <v>41</v>
      </c>
      <c r="G15" s="11"/>
      <c r="H15" s="6">
        <v>10</v>
      </c>
      <c r="I15" s="6">
        <v>10</v>
      </c>
      <c r="J15" s="9" t="s">
        <v>22</v>
      </c>
      <c r="K15" s="11"/>
    </row>
    <row r="16" ht="39" customHeight="1" spans="1:11">
      <c r="A16" s="19"/>
      <c r="B16" s="23"/>
      <c r="C16" s="25"/>
      <c r="D16" s="22" t="s">
        <v>42</v>
      </c>
      <c r="E16" s="14" t="s">
        <v>43</v>
      </c>
      <c r="F16" s="26" t="s">
        <v>44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45</v>
      </c>
      <c r="D17" s="22" t="s">
        <v>46</v>
      </c>
      <c r="E17" s="27" t="s">
        <v>47</v>
      </c>
      <c r="F17" s="26">
        <v>0.95</v>
      </c>
      <c r="G17" s="11"/>
      <c r="H17" s="6">
        <v>10</v>
      </c>
      <c r="I17" s="6">
        <v>10</v>
      </c>
      <c r="J17" s="9"/>
      <c r="K17" s="11"/>
    </row>
    <row r="18" ht="39" customHeight="1" spans="1:11">
      <c r="A18" s="19"/>
      <c r="B18" s="23"/>
      <c r="C18" s="21" t="s">
        <v>48</v>
      </c>
      <c r="D18" s="22" t="s">
        <v>49</v>
      </c>
      <c r="E18" s="14" t="s">
        <v>47</v>
      </c>
      <c r="F18" s="28">
        <v>0.95</v>
      </c>
      <c r="G18" s="29"/>
      <c r="H18" s="6">
        <v>10</v>
      </c>
      <c r="I18" s="6">
        <v>10</v>
      </c>
      <c r="J18" s="9"/>
      <c r="K18" s="11"/>
    </row>
    <row r="19" ht="39" customHeight="1" spans="1:11">
      <c r="A19" s="19"/>
      <c r="B19" s="20" t="s">
        <v>50</v>
      </c>
      <c r="C19" s="21" t="s">
        <v>51</v>
      </c>
      <c r="D19" s="22" t="s">
        <v>52</v>
      </c>
      <c r="E19" s="30" t="s">
        <v>53</v>
      </c>
      <c r="F19" s="9" t="s">
        <v>53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0" t="s">
        <v>54</v>
      </c>
      <c r="C20" s="21" t="s">
        <v>55</v>
      </c>
      <c r="D20" s="22" t="s">
        <v>56</v>
      </c>
      <c r="E20" s="14" t="s">
        <v>57</v>
      </c>
      <c r="F20" s="26">
        <v>0.9</v>
      </c>
      <c r="G20" s="11"/>
      <c r="H20" s="14">
        <v>10</v>
      </c>
      <c r="I20" s="14">
        <v>10</v>
      </c>
      <c r="J20" s="9"/>
      <c r="K20" s="11"/>
    </row>
    <row r="21" ht="23" customHeight="1" spans="1:11">
      <c r="A21" s="31" t="s">
        <v>58</v>
      </c>
      <c r="B21" s="32"/>
      <c r="C21" s="32"/>
      <c r="D21" s="32"/>
      <c r="E21" s="32"/>
      <c r="F21" s="32"/>
      <c r="G21" s="33"/>
      <c r="H21" s="34">
        <v>100</v>
      </c>
      <c r="I21" s="33">
        <f>SUM(I9,I14:I20)</f>
        <v>100</v>
      </c>
      <c r="J21" s="31"/>
      <c r="K21" s="33"/>
    </row>
    <row r="22" ht="14.25" spans="1:11">
      <c r="A22" s="27" t="s">
        <v>59</v>
      </c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27"/>
      <c r="B23" s="21" t="s">
        <v>63</v>
      </c>
      <c r="C23" s="21"/>
      <c r="D23" s="21" t="s">
        <v>64</v>
      </c>
      <c r="E23" s="21"/>
      <c r="F23" s="21"/>
      <c r="G23" s="21" t="s">
        <v>65</v>
      </c>
      <c r="H23" s="21"/>
      <c r="I23" s="21"/>
      <c r="J23" s="21"/>
      <c r="K23" s="21"/>
    </row>
    <row r="24" ht="14.25" spans="1:11">
      <c r="A24" s="27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71.25" spans="1:11">
      <c r="A25" s="14" t="s">
        <v>66</v>
      </c>
      <c r="B25" s="9" t="s">
        <v>67</v>
      </c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5:C16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