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<sst xmlns="http://schemas.openxmlformats.org/spreadsheetml/2006/main" count="88" uniqueCount="75">
  <si>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附件1：</t>
  </si>
  <si>
    <t xml:space="preserve">项目支出绩效自评表 </t>
  </si>
  <si>
    <t>（2024年度）</t>
  </si>
  <si>
    <t>项目名称</t>
  </si>
  <si>
    <t>基本公共卫生服务补助资金-中央直达资金-津财社指【2024】36号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</si>
  <si>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</si>
  <si>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</si>
  <si>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</si>
  <si>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</si>
  <si>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</si>
  <si>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</si>
  <si>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面向全区提供现有基本公共卫生服务项目，进一步扩大服务覆盖面，加强项目宣传和培训，完善服务模式，提高服务规范程度。实现基本公共卫生服务均等化，改善居民健康状况，提高辖区居民感受度和满意度。</t>
  </si>
  <si>
    <t>全年共支出基本公卫项目资金9.7995万元，举办健康教育与健康促进宣传活动数量6场，提高了服务规范程度，改善了居民健康状况，提高了辖区居民感受度和满意度。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</si>
  <si>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</si>
  <si>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</si>
  <si>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</si>
  <si>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</si>
  <si>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</si>
  <si>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</si>
  <si>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</si>
  <si>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</si>
  <si>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</si>
  <si>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</si>
  <si>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</si>
  <si>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</si>
  <si>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</si>
  <si>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</si>
  <si>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</si>
  <si>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</si>
  <si>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</si>
  <si>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</si>
  <si>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</si>
  <si>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</si>
  <si>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</si>
  <si>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开展健康社区、单位、学校等健康支持性环境建设数量</t>
  </si>
  <si>
    <t>≥3个</t>
  </si>
  <si>
    <t>3个</t>
  </si>
  <si>
    <t>举办健康教育与健康促进宣传活动数量</t>
  </si>
  <si>
    <t>≥6场</t>
  </si>
  <si>
    <t>6场</t>
  </si>
  <si>
    <t>质量指标</t>
  </si>
  <si>
    <t>居民重点慢性病核心知识知晓率</t>
  </si>
  <si>
    <t>≥70%</t>
  </si>
  <si>
    <r>
      <rPr>
        <sz val="11"/>
        <color rgb="FF000000"/>
        <rFont val="Calibri"/>
        <charset val="134"/>
      </rPr>
      <t>30</t>
    </r>
    <r>
      <rPr>
        <sz val="11"/>
        <color rgb="FF000000"/>
        <rFont val="宋体"/>
        <charset val="134"/>
      </rPr>
      <t>岁以上人群高血压知晓率</t>
    </r>
  </si>
  <si>
    <t>≥60%</t>
  </si>
  <si>
    <r>
      <rPr>
        <sz val="11"/>
        <color rgb="FF000000"/>
        <rFont val="Calibri"/>
        <charset val="134"/>
      </rPr>
      <t>18</t>
    </r>
    <r>
      <rPr>
        <sz val="11"/>
        <color rgb="FF000000"/>
        <rFont val="宋体"/>
        <charset val="134"/>
      </rPr>
      <t>岁以上人群糖尿病知晓率</t>
    </r>
  </si>
  <si>
    <t>≥55%</t>
  </si>
  <si>
    <t>时效指标</t>
  </si>
  <si>
    <t>基本公共卫生服务经费支付及时率</t>
  </si>
  <si>
    <t>≥80%</t>
  </si>
  <si>
    <t>成本指标</t>
  </si>
  <si>
    <t>提升基本公共服务水平成本</t>
  </si>
  <si>
    <t>≤9.802万元</t>
  </si>
  <si>
    <t>9.7995万元</t>
  </si>
  <si>
    <t>效益指标
（30分）</t>
  </si>
  <si>
    <t>社会效益指标</t>
  </si>
  <si>
    <t>高血压、糖尿病患者血压、血糖控制效果</t>
  </si>
  <si>
    <t>有所改善</t>
  </si>
  <si>
    <t>显著改善</t>
  </si>
  <si>
    <t>可持续影响指标</t>
  </si>
  <si>
    <t>基本公共卫生服务水平</t>
  </si>
  <si>
    <t>有所提高</t>
  </si>
  <si>
    <t>不断提高</t>
  </si>
  <si>
    <t>满意度指标
（10分）</t>
  </si>
  <si>
    <t>服务对象满意度指标</t>
  </si>
  <si>
    <t>辖区内人员满意度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</si>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</sst>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topLeftCell="A8" workbookViewId="0">
      <selection activeCell="F22" sqref="F22:G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47.4916666666667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2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3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4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9.7995</v>
      </c>
      <c r="F9" s="9">
        <v>9.7995</v>
      </c>
      <c r="G9" s="11"/>
      <c r="H9" s="5">
        <v>10</v>
      </c>
      <c r="I9" s="5">
        <v>10</v>
      </c>
      <c r="J9" s="45">
        <f>F9/E9</f>
        <v>1</v>
      </c>
      <c r="K9" s="46"/>
    </row>
    <row r="10" ht="28.5" spans="1:11">
      <c r="A10" s="19"/>
      <c r="B10" s="19"/>
      <c r="C10" s="23" t="s">
        <v>22</v>
      </c>
      <c r="D10" s="22"/>
      <c r="E10" s="22">
        <v>9.7995</v>
      </c>
      <c r="F10" s="9">
        <v>9.7995</v>
      </c>
      <c r="G10" s="11"/>
      <c r="H10" s="5" t="s">
        <v>23</v>
      </c>
      <c r="I10" s="5" t="s">
        <v>23</v>
      </c>
      <c r="J10" s="45">
        <f>F10/E10</f>
        <v>1</v>
      </c>
      <c r="K10" s="47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5"/>
      <c r="K11" s="47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8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33</v>
      </c>
      <c r="D15" s="28" t="s">
        <v>37</v>
      </c>
      <c r="E15" s="19" t="s">
        <v>38</v>
      </c>
      <c r="F15" s="30" t="s">
        <v>39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42</v>
      </c>
      <c r="F16" s="30">
        <v>0.8</v>
      </c>
      <c r="G16" s="11"/>
      <c r="H16" s="19">
        <v>5</v>
      </c>
      <c r="I16" s="19">
        <v>5</v>
      </c>
      <c r="J16" s="9"/>
      <c r="K16" s="11"/>
    </row>
    <row r="17" ht="39" customHeight="1" spans="1:11">
      <c r="A17" s="25"/>
      <c r="B17" s="29"/>
      <c r="C17" s="27" t="s">
        <v>40</v>
      </c>
      <c r="D17" s="32" t="s">
        <v>43</v>
      </c>
      <c r="E17" s="31" t="s">
        <v>44</v>
      </c>
      <c r="F17" s="30">
        <v>0.65</v>
      </c>
      <c r="G17" s="33"/>
      <c r="H17" s="19">
        <v>5</v>
      </c>
      <c r="I17" s="19">
        <v>5</v>
      </c>
      <c r="J17" s="9"/>
      <c r="K17" s="11"/>
    </row>
    <row r="18" ht="39" customHeight="1" spans="1:11">
      <c r="A18" s="25"/>
      <c r="B18" s="29"/>
      <c r="C18" s="27" t="s">
        <v>40</v>
      </c>
      <c r="D18" s="32" t="s">
        <v>45</v>
      </c>
      <c r="E18" s="31" t="s">
        <v>46</v>
      </c>
      <c r="F18" s="30">
        <v>0.55</v>
      </c>
      <c r="G18" s="33"/>
      <c r="H18" s="19">
        <v>5</v>
      </c>
      <c r="I18" s="19">
        <v>5</v>
      </c>
      <c r="J18" s="9"/>
      <c r="K18" s="11"/>
    </row>
    <row r="19" ht="39" customHeight="1" spans="1:11">
      <c r="A19" s="25"/>
      <c r="B19" s="29"/>
      <c r="C19" s="27" t="s">
        <v>47</v>
      </c>
      <c r="D19" s="28" t="s">
        <v>48</v>
      </c>
      <c r="E19" s="19" t="s">
        <v>49</v>
      </c>
      <c r="F19" s="30">
        <v>0.85</v>
      </c>
      <c r="G19" s="11"/>
      <c r="H19" s="19">
        <v>5</v>
      </c>
      <c r="I19" s="19">
        <v>5</v>
      </c>
      <c r="J19" s="9"/>
      <c r="K19" s="11"/>
    </row>
    <row r="20" ht="39" customHeight="1" spans="1:11">
      <c r="A20" s="25"/>
      <c r="B20" s="29"/>
      <c r="C20" s="27" t="s">
        <v>50</v>
      </c>
      <c r="D20" s="19" t="s">
        <v>51</v>
      </c>
      <c r="E20" s="19" t="s">
        <v>52</v>
      </c>
      <c r="F20" s="9" t="s">
        <v>53</v>
      </c>
      <c r="G20" s="11"/>
      <c r="H20" s="19">
        <v>10</v>
      </c>
      <c r="I20" s="19">
        <v>10</v>
      </c>
      <c r="J20" s="9"/>
      <c r="K20" s="11"/>
    </row>
    <row r="21" ht="39" customHeight="1" spans="1:11">
      <c r="A21" s="25"/>
      <c r="B21" s="26" t="s">
        <v>54</v>
      </c>
      <c r="C21" s="27" t="s">
        <v>55</v>
      </c>
      <c r="D21" s="19" t="s">
        <v>56</v>
      </c>
      <c r="E21" s="34" t="s">
        <v>57</v>
      </c>
      <c r="F21" s="30" t="s">
        <v>58</v>
      </c>
      <c r="G21" s="11"/>
      <c r="H21" s="19">
        <v>15</v>
      </c>
      <c r="I21" s="19">
        <v>15</v>
      </c>
      <c r="J21" s="9"/>
      <c r="K21" s="11"/>
    </row>
    <row r="22" ht="39" customHeight="1" spans="1:11">
      <c r="A22" s="25"/>
      <c r="B22" s="29"/>
      <c r="C22" s="27" t="s">
        <v>59</v>
      </c>
      <c r="D22" s="19" t="s">
        <v>60</v>
      </c>
      <c r="E22" s="34" t="s">
        <v>61</v>
      </c>
      <c r="F22" s="35" t="s">
        <v>62</v>
      </c>
      <c r="G22" s="36"/>
      <c r="H22" s="19">
        <v>15</v>
      </c>
      <c r="I22" s="19">
        <v>15</v>
      </c>
      <c r="J22" s="9"/>
      <c r="K22" s="11"/>
    </row>
    <row r="23" ht="39" customHeight="1" spans="1:11">
      <c r="A23" s="25"/>
      <c r="B23" s="26" t="s">
        <v>63</v>
      </c>
      <c r="C23" s="27" t="s">
        <v>64</v>
      </c>
      <c r="D23" s="19" t="s">
        <v>65</v>
      </c>
      <c r="E23" s="34" t="s">
        <v>61</v>
      </c>
      <c r="F23" s="30" t="s">
        <v>62</v>
      </c>
      <c r="G23" s="11"/>
      <c r="H23" s="19">
        <v>10</v>
      </c>
      <c r="I23" s="19">
        <v>10</v>
      </c>
      <c r="J23" s="9"/>
      <c r="K23" s="11"/>
    </row>
    <row r="24" ht="23" customHeight="1" spans="1:11">
      <c r="A24" s="37" t="s">
        <v>66</v>
      </c>
      <c r="B24" s="38"/>
      <c r="C24" s="38"/>
      <c r="D24" s="38"/>
      <c r="E24" s="38"/>
      <c r="F24" s="38"/>
      <c r="G24" s="39"/>
      <c r="H24" s="40">
        <v>100</v>
      </c>
      <c r="I24" s="39">
        <f>I9+I14+I15+I16+I19+I21+I23+I17+I18+I20+I22</f>
        <v>100</v>
      </c>
      <c r="J24" s="37"/>
      <c r="K24" s="39"/>
    </row>
    <row r="25" ht="14.25" spans="1:11">
      <c r="A25" s="41" t="s">
        <v>67</v>
      </c>
      <c r="B25" s="27" t="s">
        <v>68</v>
      </c>
      <c r="C25" s="27"/>
      <c r="D25" s="27" t="s">
        <v>69</v>
      </c>
      <c r="E25" s="27"/>
      <c r="F25" s="27"/>
      <c r="G25" s="27" t="s">
        <v>70</v>
      </c>
      <c r="H25" s="27"/>
      <c r="I25" s="27"/>
      <c r="J25" s="27"/>
      <c r="K25" s="27"/>
    </row>
    <row r="26" ht="14.25" spans="1:11">
      <c r="A26" s="41"/>
      <c r="B26" s="27" t="s">
        <v>71</v>
      </c>
      <c r="C26" s="27"/>
      <c r="D26" s="27" t="s">
        <v>72</v>
      </c>
      <c r="E26" s="27"/>
      <c r="F26" s="27"/>
      <c r="G26" s="27" t="s">
        <v>73</v>
      </c>
      <c r="H26" s="27"/>
      <c r="I26" s="27"/>
      <c r="J26" s="27"/>
      <c r="K26" s="27"/>
    </row>
    <row r="27" ht="14.25" spans="1:11">
      <c r="A27" s="41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ht="71.25" spans="1:11">
      <c r="A28" s="19" t="s">
        <v>74</v>
      </c>
      <c r="B28" s="9"/>
      <c r="C28" s="10"/>
      <c r="D28" s="10"/>
      <c r="E28" s="10"/>
      <c r="F28" s="10"/>
      <c r="G28" s="10"/>
      <c r="H28" s="10"/>
      <c r="I28" s="10"/>
      <c r="J28" s="10"/>
      <c r="K28" s="11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20"/>
    <mergeCell ref="B21:B22"/>
    <mergeCell ref="K9:K12"/>
    <mergeCell ref="A8:B12"/>
  </mergeCells>
  <pageMargins left="0.751388888888889" right="0.751388888888889" top="0.747916666666667" bottom="0.432638888888889" header="0.5" footer="0.196527777777778"/>
  <pageSetup paperSize="9" scale="4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2052-12.1.0.21915</vt:lpwstr>
  </property>
</Properties>
</file>