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8020" windowHeight="12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5" i="1"/>
  <c r="N6"/>
  <c r="N7"/>
  <c r="N8"/>
  <c r="N9"/>
  <c r="N10"/>
  <c r="N11"/>
  <c r="N12"/>
  <c r="N13"/>
  <c r="N14"/>
  <c r="N15"/>
  <c r="N16"/>
  <c r="N17"/>
  <c r="N18"/>
  <c r="N19"/>
  <c r="N20"/>
  <c r="N4"/>
  <c r="M20"/>
  <c r="L20"/>
  <c r="K20"/>
  <c r="J20"/>
  <c r="I20"/>
  <c r="H20"/>
  <c r="G20"/>
  <c r="F20"/>
  <c r="E20"/>
  <c r="D20"/>
  <c r="C20"/>
  <c r="B20"/>
</calcChain>
</file>

<file path=xl/sharedStrings.xml><?xml version="1.0" encoding="utf-8"?>
<sst xmlns="http://schemas.openxmlformats.org/spreadsheetml/2006/main" count="32" uniqueCount="32">
  <si>
    <t>单位</t>
  </si>
  <si>
    <t>新袁</t>
  </si>
  <si>
    <t>官房</t>
  </si>
  <si>
    <t>小北</t>
  </si>
  <si>
    <t>老袁</t>
  </si>
  <si>
    <t>大宋</t>
  </si>
  <si>
    <t>小宋</t>
  </si>
  <si>
    <t>翟庄</t>
  </si>
  <si>
    <t>李庄</t>
  </si>
  <si>
    <t>杨泊</t>
  </si>
  <si>
    <t>五村</t>
  </si>
  <si>
    <t>大道</t>
  </si>
  <si>
    <t>西地</t>
  </si>
  <si>
    <t>苏庄</t>
  </si>
  <si>
    <t>大杨</t>
  </si>
  <si>
    <t>西窑</t>
  </si>
  <si>
    <t>其他</t>
  </si>
  <si>
    <t>合计</t>
  </si>
  <si>
    <r>
      <t xml:space="preserve">            2015 </t>
    </r>
    <r>
      <rPr>
        <b/>
        <sz val="16"/>
        <rFont val="宋体"/>
        <charset val="134"/>
      </rPr>
      <t>年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各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村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城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镇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低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保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补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助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汇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总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表</t>
    </r>
    <phoneticPr fontId="4" type="noConversion"/>
  </si>
  <si>
    <t>一月</t>
    <phoneticPr fontId="4" type="noConversion"/>
  </si>
  <si>
    <t>二月</t>
    <phoneticPr fontId="4" type="noConversion"/>
  </si>
  <si>
    <t>三月</t>
    <phoneticPr fontId="4" type="noConversion"/>
  </si>
  <si>
    <t>四月</t>
    <phoneticPr fontId="4" type="noConversion"/>
  </si>
  <si>
    <t>五月</t>
    <phoneticPr fontId="4" type="noConversion"/>
  </si>
  <si>
    <t>六月</t>
    <phoneticPr fontId="4" type="noConversion"/>
  </si>
  <si>
    <t>七月</t>
    <phoneticPr fontId="4" type="noConversion"/>
  </si>
  <si>
    <t>八月</t>
    <phoneticPr fontId="4" type="noConversion"/>
  </si>
  <si>
    <t>九月</t>
    <phoneticPr fontId="4" type="noConversion"/>
  </si>
  <si>
    <t>十月</t>
    <phoneticPr fontId="4" type="noConversion"/>
  </si>
  <si>
    <t>十一月</t>
    <phoneticPr fontId="4" type="noConversion"/>
  </si>
  <si>
    <t>十二月</t>
    <phoneticPr fontId="4" type="noConversion"/>
  </si>
  <si>
    <t>总计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</si>
</sst>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134"/>
    </font>
    <font>
      <sz val="12"/>
      <name val="宋体"/>
      <charset val="134"/>
    </font>
    <font>
      <b/>
      <sz val="16"/>
      <name val="Times New Roman"/>
      <family val="1"/>
    </font>
    <font>
      <b/>
      <sz val="16"/>
      <name val="宋体"/>
      <charset val="134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1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textRotation="255" wrapText="1"/>
    </xf>
    <xf numFmtId="0" fontId="1" fillId="0" borderId="2" xfId="1" applyFont="1" applyBorder="1" applyAlignment="1">
      <alignment horizontal="center" vertical="center" textRotation="92" wrapText="1"/>
    </xf>
    <xf numFmtId="0" fontId="1" fillId="0" borderId="3" xfId="1" applyFont="1" applyBorder="1" applyAlignment="1">
      <alignment horizontal="center" vertical="center" textRotation="92" wrapText="1"/>
    </xf>
    <xf numFmtId="0" fontId="5" fillId="0" borderId="2" xfId="1" applyFont="1" applyBorder="1" applyAlignment="1">
      <alignment horizontal="center" vertical="center" textRotation="255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2" applyFont="1" applyBorder="1"/>
    <xf numFmtId="0" fontId="1" fillId="0" borderId="1" xfId="3" applyFont="1" applyBorder="1"/>
    <xf numFmtId="0" fontId="1" fillId="0" borderId="1" xfId="4" applyFont="1" applyBorder="1"/>
    <xf numFmtId="0" fontId="1" fillId="0" borderId="1" xfId="5" applyFont="1" applyBorder="1"/>
    <xf numFmtId="0" fontId="1" fillId="0" borderId="1" xfId="6" applyFont="1" applyBorder="1"/>
    <xf numFmtId="0" fontId="1" fillId="0" borderId="1" xfId="7" applyFont="1" applyBorder="1"/>
    <xf numFmtId="0" fontId="1" fillId="0" borderId="1" xfId="8" applyFont="1" applyBorder="1"/>
    <xf numFmtId="0" fontId="1" fillId="0" borderId="1" xfId="9" applyFont="1" applyBorder="1"/>
    <xf numFmtId="0" fontId="1" fillId="0" borderId="1" xfId="10" applyFont="1" applyBorder="1"/>
    <xf numFmtId="0" fontId="1" fillId="0" borderId="1" xfId="11" applyFont="1" applyBorder="1"/>
    <xf numFmtId="0" fontId="1" fillId="0" borderId="1" xfId="12" applyFont="1" applyBorder="1"/>
    <xf numFmtId="0" fontId="1" fillId="0" borderId="1" xfId="13" applyFont="1" applyBorder="1"/>
  </cellXfs>
  <cellStyles count="14">
    <cellStyle name="常规" xfId="0" builtinId="0"/>
    <cellStyle name="常规 10" xfId="9"/>
    <cellStyle name="常规 11" xfId="10"/>
    <cellStyle name="常规 12" xfId="11"/>
    <cellStyle name="常规 13" xfId="12"/>
    <cellStyle name="常规 14" xfId="13"/>
    <cellStyle name="常规 2" xfId="1"/>
    <cellStyle name="常规 3" xfId="2"/>
    <cellStyle name="常规 4" xfId="3"/>
    <cellStyle name="常规 5" xfId="4"/>
    <cellStyle name="常规 6" xfId="5"/>
    <cellStyle name="常规 7" xfId="6"/>
    <cellStyle name="常规 8" xfId="7"/>
    <cellStyle name="常规 9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R16" sqref="R16"/>
    </sheetView>
  </sheetViews>
  <sheetFormatPr defaultRowHeight="14.25"/>
  <cols>
    <col min="1" max="1" width="9.125" customWidth="1"/>
    <col min="2" max="14" width="9.5" customWidth="1"/>
  </cols>
  <sheetData>
    <row r="1" spans="1:14" ht="21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24" customHeight="1">
      <c r="A2" s="3" t="s">
        <v>0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23</v>
      </c>
      <c r="G2" s="9" t="s">
        <v>24</v>
      </c>
      <c r="H2" s="11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3" t="s">
        <v>30</v>
      </c>
      <c r="N2" s="13" t="s">
        <v>31</v>
      </c>
    </row>
    <row r="3" spans="1:14" ht="24" customHeight="1">
      <c r="A3" s="4"/>
      <c r="B3" s="6"/>
      <c r="C3" s="6"/>
      <c r="D3" s="6"/>
      <c r="E3" s="6"/>
      <c r="F3" s="6"/>
      <c r="G3" s="10"/>
      <c r="H3" s="8"/>
      <c r="I3" s="7"/>
      <c r="J3" s="7"/>
      <c r="K3" s="7"/>
      <c r="L3" s="7"/>
      <c r="M3" s="13"/>
      <c r="N3" s="14"/>
    </row>
    <row r="4" spans="1:14" ht="24" customHeight="1">
      <c r="A4" s="1" t="s">
        <v>1</v>
      </c>
      <c r="B4" s="16">
        <v>48905</v>
      </c>
      <c r="C4" s="17">
        <v>48905</v>
      </c>
      <c r="D4" s="18">
        <v>48905</v>
      </c>
      <c r="E4" s="19">
        <v>48495</v>
      </c>
      <c r="F4" s="20">
        <v>48093</v>
      </c>
      <c r="G4" s="21">
        <v>51972</v>
      </c>
      <c r="H4" s="22">
        <v>51972</v>
      </c>
      <c r="I4" s="23">
        <v>51972</v>
      </c>
      <c r="J4" s="24">
        <v>56087</v>
      </c>
      <c r="K4" s="25">
        <v>56087</v>
      </c>
      <c r="L4" s="26">
        <v>56625</v>
      </c>
      <c r="M4" s="27">
        <v>56625</v>
      </c>
      <c r="N4" s="15">
        <f>SUM(B4,C4,D4,E4,F4,G4,H4,I4,J4,K4,L4,M4)</f>
        <v>624643</v>
      </c>
    </row>
    <row r="5" spans="1:14" ht="24" customHeight="1">
      <c r="A5" s="1" t="s">
        <v>2</v>
      </c>
      <c r="B5" s="16">
        <v>19673</v>
      </c>
      <c r="C5" s="17">
        <v>20860</v>
      </c>
      <c r="D5" s="18">
        <v>20860</v>
      </c>
      <c r="E5" s="19">
        <v>20900</v>
      </c>
      <c r="F5" s="20">
        <v>20900</v>
      </c>
      <c r="G5" s="21">
        <v>22008</v>
      </c>
      <c r="H5" s="22">
        <v>22008</v>
      </c>
      <c r="I5" s="23">
        <v>21426</v>
      </c>
      <c r="J5" s="24">
        <v>21426</v>
      </c>
      <c r="K5" s="25">
        <v>22898</v>
      </c>
      <c r="L5" s="26">
        <v>23320</v>
      </c>
      <c r="M5" s="27">
        <v>23320</v>
      </c>
      <c r="N5" s="15">
        <f t="shared" ref="N5:N20" si="0">SUM(B5,C5,D5,E5,F5,G5,H5,I5,J5,K5,L5,M5)</f>
        <v>259599</v>
      </c>
    </row>
    <row r="6" spans="1:14" ht="24" customHeight="1">
      <c r="A6" s="1" t="s">
        <v>3</v>
      </c>
      <c r="B6" s="16">
        <v>9372</v>
      </c>
      <c r="C6" s="17">
        <v>9472</v>
      </c>
      <c r="D6" s="18">
        <v>9472</v>
      </c>
      <c r="E6" s="19">
        <v>9472</v>
      </c>
      <c r="F6" s="20">
        <v>10418</v>
      </c>
      <c r="G6" s="21">
        <v>10843</v>
      </c>
      <c r="H6" s="22">
        <v>10843</v>
      </c>
      <c r="I6" s="23">
        <v>10843</v>
      </c>
      <c r="J6" s="24">
        <v>10843</v>
      </c>
      <c r="K6" s="25">
        <v>10843</v>
      </c>
      <c r="L6" s="26">
        <v>10843</v>
      </c>
      <c r="M6" s="27">
        <v>10843</v>
      </c>
      <c r="N6" s="15">
        <f t="shared" si="0"/>
        <v>124107</v>
      </c>
    </row>
    <row r="7" spans="1:14" ht="24" customHeight="1">
      <c r="A7" s="1" t="s">
        <v>4</v>
      </c>
      <c r="B7" s="16">
        <v>15442</v>
      </c>
      <c r="C7" s="17">
        <v>15442</v>
      </c>
      <c r="D7" s="18">
        <v>15442</v>
      </c>
      <c r="E7" s="19">
        <v>15612</v>
      </c>
      <c r="F7" s="20">
        <v>15400</v>
      </c>
      <c r="G7" s="21">
        <v>16427</v>
      </c>
      <c r="H7" s="22">
        <v>16427</v>
      </c>
      <c r="I7" s="23">
        <v>16427</v>
      </c>
      <c r="J7" s="24">
        <v>16785</v>
      </c>
      <c r="K7" s="25">
        <v>16785</v>
      </c>
      <c r="L7" s="26">
        <v>17010</v>
      </c>
      <c r="M7" s="27">
        <v>17010</v>
      </c>
      <c r="N7" s="15">
        <f t="shared" si="0"/>
        <v>194209</v>
      </c>
    </row>
    <row r="8" spans="1:14" ht="24" customHeight="1">
      <c r="A8" s="1" t="s">
        <v>5</v>
      </c>
      <c r="B8" s="16">
        <v>30430</v>
      </c>
      <c r="C8" s="17">
        <v>30430</v>
      </c>
      <c r="D8" s="18">
        <v>30430</v>
      </c>
      <c r="E8" s="19">
        <v>31025</v>
      </c>
      <c r="F8" s="20">
        <v>30108</v>
      </c>
      <c r="G8" s="21">
        <v>31674</v>
      </c>
      <c r="H8" s="22">
        <v>31674</v>
      </c>
      <c r="I8" s="23">
        <v>31674</v>
      </c>
      <c r="J8" s="24">
        <v>31674</v>
      </c>
      <c r="K8" s="25">
        <v>31674</v>
      </c>
      <c r="L8" s="26">
        <v>31674</v>
      </c>
      <c r="M8" s="27">
        <v>31674</v>
      </c>
      <c r="N8" s="15">
        <f t="shared" si="0"/>
        <v>374141</v>
      </c>
    </row>
    <row r="9" spans="1:14" ht="24" customHeight="1">
      <c r="A9" s="1" t="s">
        <v>6</v>
      </c>
      <c r="B9" s="16">
        <v>20035</v>
      </c>
      <c r="C9" s="17">
        <v>20035</v>
      </c>
      <c r="D9" s="18">
        <v>20035</v>
      </c>
      <c r="E9" s="19">
        <v>20593</v>
      </c>
      <c r="F9" s="20">
        <v>21287</v>
      </c>
      <c r="G9" s="21">
        <v>22438</v>
      </c>
      <c r="H9" s="22">
        <v>22438</v>
      </c>
      <c r="I9" s="23">
        <v>22438</v>
      </c>
      <c r="J9" s="24">
        <v>22438</v>
      </c>
      <c r="K9" s="25">
        <v>22438</v>
      </c>
      <c r="L9" s="26">
        <v>22438</v>
      </c>
      <c r="M9" s="27">
        <v>22863</v>
      </c>
      <c r="N9" s="15">
        <f t="shared" si="0"/>
        <v>259476</v>
      </c>
    </row>
    <row r="10" spans="1:14" ht="24" customHeight="1">
      <c r="A10" s="1" t="s">
        <v>7</v>
      </c>
      <c r="B10" s="16">
        <v>13708</v>
      </c>
      <c r="C10" s="17">
        <v>14108</v>
      </c>
      <c r="D10" s="18">
        <v>14108</v>
      </c>
      <c r="E10" s="19">
        <v>14628</v>
      </c>
      <c r="F10" s="20">
        <v>14840</v>
      </c>
      <c r="G10" s="21">
        <v>15652</v>
      </c>
      <c r="H10" s="22">
        <v>15652</v>
      </c>
      <c r="I10" s="23">
        <v>15652</v>
      </c>
      <c r="J10" s="24">
        <v>15652</v>
      </c>
      <c r="K10" s="25">
        <v>15652</v>
      </c>
      <c r="L10" s="26">
        <v>15652</v>
      </c>
      <c r="M10" s="27">
        <v>15652</v>
      </c>
      <c r="N10" s="15">
        <f t="shared" si="0"/>
        <v>180956</v>
      </c>
    </row>
    <row r="11" spans="1:14" ht="24" customHeight="1">
      <c r="A11" s="1" t="s">
        <v>8</v>
      </c>
      <c r="B11" s="16">
        <v>19946</v>
      </c>
      <c r="C11" s="17">
        <v>19946</v>
      </c>
      <c r="D11" s="18">
        <v>19946</v>
      </c>
      <c r="E11" s="19">
        <v>20576</v>
      </c>
      <c r="F11" s="20">
        <v>20576</v>
      </c>
      <c r="G11" s="21">
        <v>22547</v>
      </c>
      <c r="H11" s="22">
        <v>22547</v>
      </c>
      <c r="I11" s="23">
        <v>22547</v>
      </c>
      <c r="J11" s="24">
        <v>22547</v>
      </c>
      <c r="K11" s="25">
        <v>22547</v>
      </c>
      <c r="L11" s="26">
        <v>22547</v>
      </c>
      <c r="M11" s="27">
        <v>22547</v>
      </c>
      <c r="N11" s="15">
        <f t="shared" si="0"/>
        <v>258819</v>
      </c>
    </row>
    <row r="12" spans="1:14" ht="24" customHeight="1">
      <c r="A12" s="1" t="s">
        <v>9</v>
      </c>
      <c r="B12" s="16">
        <v>14610</v>
      </c>
      <c r="C12" s="17">
        <v>14610</v>
      </c>
      <c r="D12" s="18">
        <v>14418</v>
      </c>
      <c r="E12" s="19">
        <v>14968</v>
      </c>
      <c r="F12" s="20">
        <v>14518</v>
      </c>
      <c r="G12" s="21">
        <v>15511</v>
      </c>
      <c r="H12" s="22">
        <v>15511</v>
      </c>
      <c r="I12" s="23">
        <v>15511</v>
      </c>
      <c r="J12" s="24">
        <v>15511</v>
      </c>
      <c r="K12" s="25">
        <v>15511</v>
      </c>
      <c r="L12" s="26">
        <v>15511</v>
      </c>
      <c r="M12" s="27">
        <v>15091</v>
      </c>
      <c r="N12" s="15">
        <f t="shared" si="0"/>
        <v>181281</v>
      </c>
    </row>
    <row r="13" spans="1:14" ht="24" customHeight="1">
      <c r="A13" s="1" t="s">
        <v>10</v>
      </c>
      <c r="B13" s="16">
        <v>4802</v>
      </c>
      <c r="C13" s="17">
        <v>4802</v>
      </c>
      <c r="D13" s="18">
        <v>4802</v>
      </c>
      <c r="E13" s="19">
        <v>5082</v>
      </c>
      <c r="F13" s="20">
        <v>5082</v>
      </c>
      <c r="G13" s="21">
        <v>5202</v>
      </c>
      <c r="H13" s="22">
        <v>5202</v>
      </c>
      <c r="I13" s="23">
        <v>5202</v>
      </c>
      <c r="J13" s="24">
        <v>5617</v>
      </c>
      <c r="K13" s="25">
        <v>5617</v>
      </c>
      <c r="L13" s="26">
        <v>5617</v>
      </c>
      <c r="M13" s="27">
        <v>5617</v>
      </c>
      <c r="N13" s="15">
        <f t="shared" si="0"/>
        <v>62644</v>
      </c>
    </row>
    <row r="14" spans="1:14" ht="24" customHeight="1">
      <c r="A14" s="1" t="s">
        <v>11</v>
      </c>
      <c r="B14" s="16">
        <v>20004</v>
      </c>
      <c r="C14" s="17">
        <v>20004</v>
      </c>
      <c r="D14" s="18">
        <v>20004</v>
      </c>
      <c r="E14" s="19">
        <v>20459</v>
      </c>
      <c r="F14" s="20">
        <v>21286</v>
      </c>
      <c r="G14" s="21">
        <v>22478</v>
      </c>
      <c r="H14" s="22">
        <v>22478</v>
      </c>
      <c r="I14" s="23">
        <v>22478</v>
      </c>
      <c r="J14" s="24">
        <v>22478</v>
      </c>
      <c r="K14" s="25">
        <v>22478</v>
      </c>
      <c r="L14" s="26">
        <v>22478</v>
      </c>
      <c r="M14" s="27">
        <v>22478</v>
      </c>
      <c r="N14" s="15">
        <f t="shared" si="0"/>
        <v>259103</v>
      </c>
    </row>
    <row r="15" spans="1:14" ht="24" customHeight="1">
      <c r="A15" s="1" t="s">
        <v>12</v>
      </c>
      <c r="B15" s="16">
        <v>9506</v>
      </c>
      <c r="C15" s="17">
        <v>9506</v>
      </c>
      <c r="D15" s="18">
        <v>9506</v>
      </c>
      <c r="E15" s="19">
        <v>9796</v>
      </c>
      <c r="F15" s="20">
        <v>9796</v>
      </c>
      <c r="G15" s="21">
        <v>10266</v>
      </c>
      <c r="H15" s="22">
        <v>10266</v>
      </c>
      <c r="I15" s="23">
        <v>10266</v>
      </c>
      <c r="J15" s="24">
        <v>10266</v>
      </c>
      <c r="K15" s="25">
        <v>10266</v>
      </c>
      <c r="L15" s="26">
        <v>10266</v>
      </c>
      <c r="M15" s="27">
        <v>10266</v>
      </c>
      <c r="N15" s="15">
        <f t="shared" si="0"/>
        <v>119972</v>
      </c>
    </row>
    <row r="16" spans="1:14" ht="24" customHeight="1">
      <c r="A16" s="1" t="s">
        <v>13</v>
      </c>
      <c r="B16" s="16">
        <v>25788</v>
      </c>
      <c r="C16" s="17">
        <v>25788</v>
      </c>
      <c r="D16" s="18">
        <v>25788</v>
      </c>
      <c r="E16" s="19">
        <v>26628</v>
      </c>
      <c r="F16" s="20">
        <v>27158</v>
      </c>
      <c r="G16" s="21">
        <v>28714</v>
      </c>
      <c r="H16" s="22">
        <v>28926</v>
      </c>
      <c r="I16" s="23">
        <v>28926</v>
      </c>
      <c r="J16" s="24">
        <v>29381</v>
      </c>
      <c r="K16" s="25">
        <v>29381</v>
      </c>
      <c r="L16" s="26">
        <v>29603</v>
      </c>
      <c r="M16" s="27">
        <v>29815</v>
      </c>
      <c r="N16" s="15">
        <f t="shared" si="0"/>
        <v>335896</v>
      </c>
    </row>
    <row r="17" spans="1:14" ht="24" customHeight="1">
      <c r="A17" s="1" t="s">
        <v>14</v>
      </c>
      <c r="B17" s="16">
        <v>16170</v>
      </c>
      <c r="C17" s="17">
        <v>17450</v>
      </c>
      <c r="D17" s="18">
        <v>17450</v>
      </c>
      <c r="E17" s="19">
        <v>17965</v>
      </c>
      <c r="F17" s="20">
        <v>18414</v>
      </c>
      <c r="G17" s="21">
        <v>21581</v>
      </c>
      <c r="H17" s="22">
        <v>22158</v>
      </c>
      <c r="I17" s="23">
        <v>22158</v>
      </c>
      <c r="J17" s="24">
        <v>21970</v>
      </c>
      <c r="K17" s="25">
        <v>21970</v>
      </c>
      <c r="L17" s="26">
        <v>20560</v>
      </c>
      <c r="M17" s="27">
        <v>20560</v>
      </c>
      <c r="N17" s="15">
        <f t="shared" si="0"/>
        <v>238406</v>
      </c>
    </row>
    <row r="18" spans="1:14" ht="24" customHeight="1">
      <c r="A18" s="1" t="s">
        <v>15</v>
      </c>
      <c r="B18" s="16">
        <v>14032</v>
      </c>
      <c r="C18" s="17">
        <v>14032</v>
      </c>
      <c r="D18" s="18">
        <v>14032</v>
      </c>
      <c r="E18" s="19">
        <v>14152</v>
      </c>
      <c r="F18" s="20">
        <v>15022</v>
      </c>
      <c r="G18" s="21">
        <v>16125</v>
      </c>
      <c r="H18" s="22">
        <v>16125</v>
      </c>
      <c r="I18" s="23">
        <v>16125</v>
      </c>
      <c r="J18" s="24">
        <v>16125</v>
      </c>
      <c r="K18" s="25">
        <v>17115</v>
      </c>
      <c r="L18" s="26">
        <v>17115</v>
      </c>
      <c r="M18" s="27">
        <v>16245</v>
      </c>
      <c r="N18" s="15">
        <f t="shared" si="0"/>
        <v>186245</v>
      </c>
    </row>
    <row r="19" spans="1:14" ht="24" customHeight="1">
      <c r="A19" s="1" t="s">
        <v>16</v>
      </c>
      <c r="B19" s="16">
        <v>7702</v>
      </c>
      <c r="C19" s="17">
        <v>7894</v>
      </c>
      <c r="D19" s="18">
        <v>7894</v>
      </c>
      <c r="E19" s="19">
        <v>8064</v>
      </c>
      <c r="F19" s="20">
        <v>8874</v>
      </c>
      <c r="G19" s="21">
        <v>9164</v>
      </c>
      <c r="H19" s="22">
        <v>9164</v>
      </c>
      <c r="I19" s="23">
        <v>9164</v>
      </c>
      <c r="J19" s="24">
        <v>9659</v>
      </c>
      <c r="K19" s="25">
        <v>9447</v>
      </c>
      <c r="L19" s="26">
        <v>9447</v>
      </c>
      <c r="M19" s="27">
        <v>9447</v>
      </c>
      <c r="N19" s="15">
        <f t="shared" si="0"/>
        <v>105920</v>
      </c>
    </row>
    <row r="20" spans="1:14" ht="24" customHeight="1">
      <c r="A20" s="1" t="s">
        <v>17</v>
      </c>
      <c r="B20" s="16">
        <f>SUM(B4:B19)</f>
        <v>290125</v>
      </c>
      <c r="C20" s="17">
        <f>SUM(C4:C19)</f>
        <v>293284</v>
      </c>
      <c r="D20" s="18">
        <f>SUM(D4:D19)</f>
        <v>293092</v>
      </c>
      <c r="E20" s="19">
        <f>SUM(E4:E19)</f>
        <v>298415</v>
      </c>
      <c r="F20" s="20">
        <f>SUM(F4:F19)</f>
        <v>301772</v>
      </c>
      <c r="G20" s="21">
        <f>SUM(G4:G19)</f>
        <v>322602</v>
      </c>
      <c r="H20" s="22">
        <f>SUM(H4:H19)</f>
        <v>323391</v>
      </c>
      <c r="I20" s="23">
        <f>SUM(I4:I19)</f>
        <v>322809</v>
      </c>
      <c r="J20" s="24">
        <f>SUM(J4:J19)</f>
        <v>328459</v>
      </c>
      <c r="K20" s="25">
        <f>SUM(K4:K19)</f>
        <v>330709</v>
      </c>
      <c r="L20" s="26">
        <f>SUM(L4:L19)</f>
        <v>330706</v>
      </c>
      <c r="M20" s="27">
        <f>SUM(M4:M19)</f>
        <v>330053</v>
      </c>
      <c r="N20" s="15">
        <f t="shared" si="0"/>
        <v>3765417</v>
      </c>
    </row>
  </sheetData>
  <mergeCells count="15">
    <mergeCell ref="M2:M3"/>
    <mergeCell ref="N2:N3"/>
    <mergeCell ref="A1:N1"/>
    <mergeCell ref="A2:A3"/>
    <mergeCell ref="B2:B3"/>
    <mergeCell ref="L2:L3"/>
    <mergeCell ref="H2:H3"/>
    <mergeCell ref="I2:I3"/>
    <mergeCell ref="G2:G3"/>
    <mergeCell ref="J2:J3"/>
    <mergeCell ref="E2:E3"/>
    <mergeCell ref="C2:C3"/>
    <mergeCell ref="D2:D3"/>
    <mergeCell ref="F2:F3"/>
    <mergeCell ref="K2:K3"/>
  </mergeCells>
  <phoneticPr fontId="4" type="noConversion"/>
  <pageMargins left="0.16" right="0.16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XZJD</dc:creator>
  <cp:lastModifiedBy>XZJD</cp:lastModifiedBy>
  <cp:lastPrinted>2016-09-26T01:02:07Z</cp:lastPrinted>
  <dcterms:created xsi:type="dcterms:W3CDTF">2016-09-26T00:59:18Z</dcterms:created>
  <dcterms:modified xsi:type="dcterms:W3CDTF">2016-09-26T01:26:19Z</dcterms:modified>
</cp:coreProperties>
</file>