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5310" activeTab="0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'部门支出预算总表'!$A$1:$H$8</definedName>
    <definedName name="_xlnm.Print_Area" localSheetId="5">'财政拨款基本支出预算表'!$A$1:$E$36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<sst xmlns="http://schemas.openxmlformats.org/spreadsheetml/2006/main" count="192" uniqueCount="130">
  <si>
    <t>附件2</t>
  </si>
  <si>
    <t>天津市东丽区新立街小东庄社区卫生服务中心2019年部门收支总体情况表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</si>
  <si>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</si>
  <si>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</si>
  <si>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</si>
  <si>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</si>
  <si>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</si>
  <si>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一、财政拨款（补助）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</si>
  <si>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</si>
  <si>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</si>
  <si>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</si>
  <si>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</si>
  <si>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</si>
  <si>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</si>
  <si>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</si>
  <si>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</si>
  <si>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</si>
  <si>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</si>
  <si>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</si>
  <si>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</si>
  <si>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</si>
  <si>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</si>
  <si>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</si>
  <si>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</si>
  <si>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</si>
  <si>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</si>
  <si>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</si>
  <si>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</si>
  <si>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</si>
  <si>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</si>
  <si>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</si>
  <si>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</si>
  <si>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</si>
  <si>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本  年  收  入  合  计</t>
  </si>
  <si>
    <t>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</si>
  <si>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</si>
  <si>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</si>
  <si>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</si>
  <si>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</si>
  <si>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</si>
  <si>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</si>
  <si>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</si>
  <si>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</si>
  <si>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</si>
  <si>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天津市东丽区新立街小东庄社区卫生服务中心2019年部门收入总体情况表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</si>
  <si>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</si>
  <si>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</si>
  <si>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</si>
  <si>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</si>
  <si>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</si>
  <si>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</si>
  <si>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经营收入</t>
  </si>
  <si>
    <t>其他收入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</si>
  <si>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</si>
  <si>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</si>
  <si>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</si>
  <si>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</si>
  <si>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</si>
  <si>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附件4</t>
  </si>
  <si>
    <t>天津市东丽区新立街小东庄社区卫生服务中心2019年部门支出总体情况表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</si>
  <si>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</si>
  <si>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</si>
  <si>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</si>
  <si>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</si>
  <si>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</si>
  <si>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</si>
  <si>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</si>
  <si>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卫生健康支出</t>
  </si>
  <si>
    <t>附件5</t>
  </si>
  <si>
    <t>天津市东丽区新立街小东庄社区卫生服务中心2019年财政拨款收支总体情况表</t>
  </si>
  <si>
    <t>一、一般公共预算财政拨款</t>
  </si>
  <si>
    <t>二、政府性基金预算财政拨款</t>
  </si>
  <si>
    <t>三、国有资本经营预算拨款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</si>
  <si>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</si>
  <si>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</si>
  <si>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</si>
  <si>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</si>
  <si>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</si>
  <si>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天津市东丽区新立街小东庄社区卫生服务中心2019年一般公共预算支出情况表</t>
  </si>
  <si>
    <t>项目</t>
  </si>
  <si>
    <t>备注</t>
  </si>
  <si>
    <t xml:space="preserve">  基层医疗卫生机构</t>
  </si>
  <si>
    <t xml:space="preserve">    城市社区卫生机构</t>
  </si>
  <si>
    <t>注：本表按支出功能分类填列，明细到类、款、项三级科目</t>
  </si>
  <si>
    <t>附件7</t>
  </si>
  <si>
    <t>天津市东丽区新立街小东庄社区卫生服务中心2019年一般公共预算基本支出情况表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</si>
  <si>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</si>
  <si>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</si>
  <si>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</si>
  <si>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</si>
  <si>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</si>
  <si>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</si>
  <si>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</si>
  <si>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</si>
  <si>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</si>
  <si>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</si>
  <si>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</si>
  <si>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</si>
  <si>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</si>
  <si>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</si>
  <si>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</si>
  <si>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</si>
  <si>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</si>
  <si>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取暖费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</si>
  <si>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</si>
  <si>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</si>
  <si>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</si>
  <si>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</si>
  <si>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</si>
  <si>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</si>
  <si>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</si>
  <si>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</si>
  <si>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</si>
  <si>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</si>
  <si>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</si>
  <si>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</si>
  <si>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</si>
  <si>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 xml:space="preserve">  其他对个人和家庭的补助支出</t>
  </si>
  <si>
    <t>注：本表按部门预算支出经济分类填列，明细到类、款两级科目。</t>
  </si>
  <si>
    <t>附件8</t>
  </si>
  <si>
    <t>天津市东丽区新立街小东庄社区卫生服务中心2019年政府性基金预算支出情况表</t>
  </si>
  <si>
    <t>附件10</t>
  </si>
  <si>
    <t>天津市东丽区新立街小东庄社区卫生服务中心2019年一般公共预算“三公”经费安排情况表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</si>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</sst>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#,##0.0"/>
    <numFmt numFmtId="180" formatCode="#,##0.0_ "/>
    <numFmt numFmtId="181" formatCode="* #,##0.00;* \-#,##0.00;* &quot;&quot;??;@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9" xfId="33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33" applyFont="1" applyBorder="1" applyAlignment="1">
      <alignment horizontal="center" vertical="center" wrapText="1"/>
      <protection/>
    </xf>
    <xf numFmtId="0" fontId="2" fillId="0" borderId="9" xfId="33" applyFont="1" applyFill="1" applyBorder="1" applyAlignment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vertical="center"/>
    </xf>
    <xf numFmtId="179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 applyProtection="1">
      <alignment horizontal="right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0" borderId="9" xfId="33" applyFont="1" applyBorder="1" applyAlignment="1">
      <alignment horizontal="center" vertical="center"/>
      <protection/>
    </xf>
    <xf numFmtId="0" fontId="2" fillId="0" borderId="9" xfId="33" applyFont="1" applyFill="1" applyBorder="1" applyAlignment="1">
      <alignment horizontal="center" vertical="center"/>
      <protection/>
    </xf>
    <xf numFmtId="0" fontId="2" fillId="0" borderId="0" xfId="33" applyFont="1" applyAlignment="1">
      <alignment horizontal="righ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tabSelected="1" zoomScalePageLayoutView="0" workbookViewId="0" topLeftCell="A1">
      <selection activeCell="A8" sqref="A8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10" customFormat="1" ht="15.75" customHeight="1">
      <c r="A1" s="31" t="s">
        <v>0</v>
      </c>
      <c r="B1" s="31"/>
      <c r="C1" s="31"/>
      <c r="D1" s="31"/>
    </row>
    <row r="2" spans="1:4" s="11" customFormat="1" ht="21.75" customHeight="1">
      <c r="A2" s="32" t="s">
        <v>1</v>
      </c>
      <c r="B2" s="32"/>
      <c r="C2" s="32"/>
      <c r="D2" s="32"/>
    </row>
    <row r="3" spans="1:4" s="12" customFormat="1" ht="15.75" customHeight="1">
      <c r="A3" s="33" t="s">
        <v>2</v>
      </c>
      <c r="B3" s="33"/>
      <c r="C3" s="33"/>
      <c r="D3" s="33"/>
    </row>
    <row r="4" spans="1:4" s="14" customFormat="1" ht="21" customHeight="1">
      <c r="A4" s="13" t="s">
        <v>3</v>
      </c>
      <c r="B4" s="13"/>
      <c r="C4" s="13" t="s">
        <v>4</v>
      </c>
      <c r="D4" s="13"/>
    </row>
    <row r="5" spans="1:6" s="14" customFormat="1" ht="21" customHeight="1">
      <c r="A5" s="8" t="s">
        <v>5</v>
      </c>
      <c r="B5" s="8" t="s">
        <v>6</v>
      </c>
      <c r="C5" s="8" t="s">
        <v>5</v>
      </c>
      <c r="D5" s="8" t="s">
        <v>6</v>
      </c>
      <c r="E5" s="15"/>
      <c r="F5" s="15"/>
    </row>
    <row r="6" spans="1:6" s="14" customFormat="1" ht="21" customHeight="1">
      <c r="A6" s="16" t="s">
        <v>7</v>
      </c>
      <c r="B6" s="17">
        <v>750.6199</v>
      </c>
      <c r="C6" s="18" t="s">
        <v>8</v>
      </c>
      <c r="D6" s="17">
        <v>0</v>
      </c>
      <c r="E6" s="15"/>
      <c r="F6" s="15"/>
    </row>
    <row r="7" spans="1:4" s="14" customFormat="1" ht="21" customHeight="1">
      <c r="A7" s="19" t="s">
        <v>9</v>
      </c>
      <c r="B7" s="17">
        <v>0</v>
      </c>
      <c r="C7" s="18" t="s">
        <v>10</v>
      </c>
      <c r="D7" s="17">
        <v>0</v>
      </c>
    </row>
    <row r="8" spans="1:4" s="14" customFormat="1" ht="21" customHeight="1">
      <c r="A8" s="19" t="s">
        <v>11</v>
      </c>
      <c r="B8" s="17">
        <v>0</v>
      </c>
      <c r="C8" s="18" t="s">
        <v>12</v>
      </c>
      <c r="D8" s="17">
        <v>0</v>
      </c>
    </row>
    <row r="9" spans="1:4" s="14" customFormat="1" ht="21" customHeight="1">
      <c r="A9" s="26" t="s">
        <v>13</v>
      </c>
      <c r="B9" s="17">
        <v>0</v>
      </c>
      <c r="C9" s="18" t="s">
        <v>14</v>
      </c>
      <c r="D9" s="17">
        <v>0</v>
      </c>
    </row>
    <row r="10" spans="1:4" s="14" customFormat="1" ht="21" customHeight="1">
      <c r="A10" s="26" t="s">
        <v>15</v>
      </c>
      <c r="B10" s="17">
        <v>0</v>
      </c>
      <c r="C10" s="18" t="s">
        <v>16</v>
      </c>
      <c r="D10" s="17">
        <v>0</v>
      </c>
    </row>
    <row r="11" spans="1:4" s="14" customFormat="1" ht="21" customHeight="1">
      <c r="A11" s="26" t="s">
        <v>17</v>
      </c>
      <c r="B11" s="17">
        <v>0</v>
      </c>
      <c r="C11" s="20" t="s">
        <v>18</v>
      </c>
      <c r="D11" s="17">
        <v>0</v>
      </c>
    </row>
    <row r="12" spans="1:4" s="14" customFormat="1" ht="21" customHeight="1">
      <c r="A12" s="26"/>
      <c r="B12" s="17"/>
      <c r="C12" s="18" t="s">
        <v>19</v>
      </c>
      <c r="D12" s="17">
        <v>750.6199</v>
      </c>
    </row>
    <row r="13" spans="1:4" s="14" customFormat="1" ht="21" customHeight="1">
      <c r="A13" s="16"/>
      <c r="B13" s="21"/>
      <c r="C13" s="18" t="s">
        <v>20</v>
      </c>
      <c r="D13" s="17">
        <v>0</v>
      </c>
    </row>
    <row r="14" spans="1:4" s="14" customFormat="1" ht="21" customHeight="1">
      <c r="A14" s="16"/>
      <c r="B14" s="21"/>
      <c r="C14" s="18" t="s">
        <v>21</v>
      </c>
      <c r="D14" s="17">
        <v>0</v>
      </c>
    </row>
    <row r="15" spans="1:4" s="14" customFormat="1" ht="21" customHeight="1">
      <c r="A15" s="16"/>
      <c r="B15" s="21"/>
      <c r="C15" s="18" t="s">
        <v>22</v>
      </c>
      <c r="D15" s="17">
        <v>0</v>
      </c>
    </row>
    <row r="16" spans="1:4" s="14" customFormat="1" ht="21" customHeight="1">
      <c r="A16" s="16"/>
      <c r="B16" s="21"/>
      <c r="C16" s="18" t="s">
        <v>23</v>
      </c>
      <c r="D16" s="17">
        <v>0</v>
      </c>
    </row>
    <row r="17" spans="1:4" s="22" customFormat="1" ht="21" customHeight="1">
      <c r="A17" s="16"/>
      <c r="B17" s="17"/>
      <c r="C17" s="18" t="s">
        <v>24</v>
      </c>
      <c r="D17" s="17">
        <v>0</v>
      </c>
    </row>
    <row r="18" spans="1:4" s="22" customFormat="1" ht="21" customHeight="1">
      <c r="A18" s="16"/>
      <c r="B18" s="17"/>
      <c r="C18" s="16" t="s">
        <v>25</v>
      </c>
      <c r="D18" s="17">
        <v>0</v>
      </c>
    </row>
    <row r="19" spans="1:4" s="22" customFormat="1" ht="21" customHeight="1">
      <c r="A19" s="16"/>
      <c r="B19" s="17"/>
      <c r="C19" s="16" t="s">
        <v>26</v>
      </c>
      <c r="D19" s="17">
        <v>0</v>
      </c>
    </row>
    <row r="20" spans="1:4" s="22" customFormat="1" ht="21" customHeight="1">
      <c r="A20" s="16"/>
      <c r="B20" s="17"/>
      <c r="C20" s="16" t="s">
        <v>27</v>
      </c>
      <c r="D20" s="17">
        <v>0</v>
      </c>
    </row>
    <row r="21" spans="1:4" s="22" customFormat="1" ht="21" customHeight="1">
      <c r="A21" s="8"/>
      <c r="B21" s="17"/>
      <c r="C21" s="16" t="s">
        <v>28</v>
      </c>
      <c r="D21" s="17">
        <v>0</v>
      </c>
    </row>
    <row r="22" spans="1:4" s="22" customFormat="1" ht="21" customHeight="1">
      <c r="A22" s="8"/>
      <c r="B22" s="17"/>
      <c r="C22" s="16" t="s">
        <v>29</v>
      </c>
      <c r="D22" s="17">
        <v>0</v>
      </c>
    </row>
    <row r="23" spans="1:5" s="22" customFormat="1" ht="21" customHeight="1">
      <c r="A23" s="8"/>
      <c r="B23" s="17"/>
      <c r="C23" s="16" t="s">
        <v>30</v>
      </c>
      <c r="D23" s="17">
        <v>0</v>
      </c>
      <c r="E23" s="23"/>
    </row>
    <row r="24" spans="1:5" s="22" customFormat="1" ht="18.75" customHeight="1">
      <c r="A24" s="8"/>
      <c r="B24" s="17"/>
      <c r="C24" s="16" t="s">
        <v>31</v>
      </c>
      <c r="D24" s="17">
        <v>0</v>
      </c>
      <c r="E24" s="23"/>
    </row>
    <row r="25" spans="1:5" s="22" customFormat="1" ht="21" customHeight="1">
      <c r="A25" s="8"/>
      <c r="B25" s="17"/>
      <c r="C25" s="16" t="s">
        <v>32</v>
      </c>
      <c r="D25" s="17">
        <v>0</v>
      </c>
      <c r="E25" s="23"/>
    </row>
    <row r="26" spans="1:5" s="25" customFormat="1" ht="21" customHeight="1">
      <c r="A26" s="8" t="s">
        <v>33</v>
      </c>
      <c r="B26" s="17">
        <f>B6+B8+B9+B10+B11+B7</f>
        <v>750.6199</v>
      </c>
      <c r="C26" s="8" t="s">
        <v>34</v>
      </c>
      <c r="D26" s="17">
        <f>SUM(D6:D25)</f>
        <v>750.6199</v>
      </c>
      <c r="E26" s="24"/>
    </row>
    <row r="27" spans="1:4" s="25" customFormat="1" ht="21" customHeight="1">
      <c r="A27" s="16" t="s">
        <v>35</v>
      </c>
      <c r="B27" s="17">
        <v>0</v>
      </c>
      <c r="C27" s="18" t="s">
        <v>36</v>
      </c>
      <c r="D27" s="17">
        <f>B31-D26</f>
        <v>0</v>
      </c>
    </row>
    <row r="28" spans="1:4" s="22" customFormat="1" ht="21" customHeight="1">
      <c r="A28" s="26" t="s">
        <v>37</v>
      </c>
      <c r="B28" s="17">
        <f>B29+B30</f>
        <v>0</v>
      </c>
      <c r="C28" s="27"/>
      <c r="D28" s="17"/>
    </row>
    <row r="29" spans="1:4" s="22" customFormat="1" ht="21" customHeight="1">
      <c r="A29" s="26" t="s">
        <v>38</v>
      </c>
      <c r="B29" s="17">
        <v>0</v>
      </c>
      <c r="C29" s="27"/>
      <c r="D29" s="17"/>
    </row>
    <row r="30" spans="1:4" s="22" customFormat="1" ht="21" customHeight="1">
      <c r="A30" s="26" t="s">
        <v>39</v>
      </c>
      <c r="B30" s="17">
        <v>0</v>
      </c>
      <c r="C30" s="16"/>
      <c r="D30" s="17"/>
    </row>
    <row r="31" spans="1:4" s="22" customFormat="1" ht="21" customHeight="1">
      <c r="A31" s="8" t="s">
        <v>40</v>
      </c>
      <c r="B31" s="17">
        <f>B26+B27+B28</f>
        <v>750.6199</v>
      </c>
      <c r="C31" s="8" t="s">
        <v>41</v>
      </c>
      <c r="D31" s="17">
        <f>B31</f>
        <v>750.6199</v>
      </c>
    </row>
    <row r="32" spans="1:4" s="22" customFormat="1" ht="27.75" customHeight="1">
      <c r="A32" s="28" t="s">
        <v>42</v>
      </c>
      <c r="B32" s="28"/>
      <c r="C32" s="28"/>
      <c r="D32" s="28"/>
    </row>
    <row r="33" spans="1:4" s="22" customFormat="1" ht="27.75" customHeight="1">
      <c r="A33" s="29"/>
      <c r="B33" s="29"/>
      <c r="C33" s="29"/>
      <c r="D33" s="29"/>
    </row>
  </sheetData>
  <sheetProtection/>
  <mergeCells count="3">
    <mergeCell ref="A1:D1"/>
    <mergeCell ref="A2:D2"/>
    <mergeCell ref="A3:D3"/>
  </mergeCells>
  <printOptions/>
  <pageMargins left="0.59" right="0.59" top="1.57" bottom="0.79" header="0.5" footer="0.5"/>
  <pageSetup fitToHeight="100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B1">
      <selection activeCell="A3" sqref="A3:L3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5.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customHeight="1">
      <c r="A4" s="34" t="s">
        <v>45</v>
      </c>
      <c r="B4" s="34" t="s">
        <v>46</v>
      </c>
      <c r="C4" s="34"/>
      <c r="D4" s="34"/>
      <c r="E4" s="34" t="s">
        <v>47</v>
      </c>
      <c r="F4" s="34"/>
      <c r="G4" s="34" t="s">
        <v>48</v>
      </c>
      <c r="H4" s="34" t="s">
        <v>49</v>
      </c>
      <c r="I4" s="34" t="s">
        <v>50</v>
      </c>
      <c r="J4" s="34" t="s">
        <v>51</v>
      </c>
      <c r="K4" s="34" t="s">
        <v>52</v>
      </c>
      <c r="L4" s="34" t="s">
        <v>53</v>
      </c>
    </row>
    <row r="5" spans="1:12" ht="24" customHeight="1">
      <c r="A5" s="34"/>
      <c r="B5" s="34" t="s">
        <v>54</v>
      </c>
      <c r="C5" s="34" t="s">
        <v>55</v>
      </c>
      <c r="D5" s="35" t="s">
        <v>56</v>
      </c>
      <c r="E5" s="34" t="s">
        <v>54</v>
      </c>
      <c r="F5" s="34" t="s">
        <v>57</v>
      </c>
      <c r="G5" s="34"/>
      <c r="H5" s="34"/>
      <c r="I5" s="34"/>
      <c r="J5" s="34"/>
      <c r="K5" s="34"/>
      <c r="L5" s="34"/>
    </row>
    <row r="6" spans="1:12" ht="24" customHeight="1">
      <c r="A6" s="34"/>
      <c r="B6" s="34"/>
      <c r="C6" s="34"/>
      <c r="D6" s="35"/>
      <c r="E6" s="34"/>
      <c r="F6" s="34"/>
      <c r="G6" s="34"/>
      <c r="H6" s="34"/>
      <c r="I6" s="34"/>
      <c r="J6" s="34"/>
      <c r="K6" s="34"/>
      <c r="L6" s="34"/>
    </row>
    <row r="7" spans="1:13" ht="24" customHeight="1">
      <c r="A7" s="5">
        <v>750.6199</v>
      </c>
      <c r="B7" s="5">
        <v>0</v>
      </c>
      <c r="C7" s="5">
        <v>0</v>
      </c>
      <c r="D7" s="5">
        <v>0</v>
      </c>
      <c r="E7" s="5">
        <v>750.6199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2" ht="2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3:12" ht="24" customHeight="1">
      <c r="C9" s="6"/>
      <c r="D9" s="6"/>
      <c r="F9" s="6"/>
      <c r="G9" s="6"/>
      <c r="H9" s="6"/>
      <c r="I9" s="6"/>
      <c r="J9" s="6"/>
      <c r="K9" s="6"/>
      <c r="L9" s="6"/>
    </row>
    <row r="10" spans="3:12" ht="24" customHeight="1">
      <c r="C10" s="6"/>
      <c r="D10" s="6"/>
      <c r="F10" s="6"/>
      <c r="J10" s="6"/>
      <c r="K10" s="6"/>
      <c r="L10" s="6"/>
    </row>
    <row r="11" spans="4:11" ht="24" customHeight="1">
      <c r="D11" s="6"/>
      <c r="G11" s="6"/>
      <c r="H11" s="6"/>
      <c r="I11" s="6"/>
      <c r="J11" s="6"/>
      <c r="K11" s="6"/>
    </row>
    <row r="12" ht="24" customHeight="1">
      <c r="J12" s="6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7">
    <mergeCell ref="L4:L6"/>
    <mergeCell ref="F5:F6"/>
    <mergeCell ref="G4:G6"/>
    <mergeCell ref="H4:H6"/>
    <mergeCell ref="I4:I6"/>
    <mergeCell ref="J4:J6"/>
    <mergeCell ref="K4:K6"/>
    <mergeCell ref="A1:L1"/>
    <mergeCell ref="A2:L2"/>
    <mergeCell ref="A3:L3"/>
    <mergeCell ref="B4:D4"/>
    <mergeCell ref="E4:F4"/>
    <mergeCell ref="A4:A6"/>
    <mergeCell ref="B5:B6"/>
    <mergeCell ref="C5:C6"/>
    <mergeCell ref="D5:D6"/>
    <mergeCell ref="E5:E6"/>
  </mergeCells>
  <printOptions/>
  <pageMargins left="1.18" right="0.79" top="1.57" bottom="0.79" header="0.5" footer="0.5"/>
  <pageSetup fitToHeight="100" fitToWidth="1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B1">
      <selection activeCell="A3" sqref="A3:H3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8" ht="12.75" customHeight="1">
      <c r="A1" s="36" t="s">
        <v>58</v>
      </c>
      <c r="B1" s="36"/>
      <c r="C1" s="36"/>
      <c r="D1" s="36"/>
      <c r="E1" s="36"/>
      <c r="F1" s="36"/>
      <c r="G1" s="36"/>
      <c r="H1" s="36"/>
    </row>
    <row r="2" spans="1:8" ht="29.25" customHeight="1">
      <c r="A2" s="37" t="s">
        <v>59</v>
      </c>
      <c r="B2" s="37"/>
      <c r="C2" s="37"/>
      <c r="D2" s="37"/>
      <c r="E2" s="37"/>
      <c r="F2" s="37"/>
      <c r="G2" s="37"/>
      <c r="H2" s="37"/>
    </row>
    <row r="3" spans="1:8" ht="12.75" customHeight="1">
      <c r="A3" s="38" t="s">
        <v>2</v>
      </c>
      <c r="B3" s="38"/>
      <c r="C3" s="38"/>
      <c r="D3" s="38"/>
      <c r="E3" s="38"/>
      <c r="F3" s="38"/>
      <c r="G3" s="38"/>
      <c r="H3" s="38"/>
    </row>
    <row r="4" spans="1:8" ht="12.75" customHeight="1">
      <c r="A4" s="39" t="s">
        <v>60</v>
      </c>
      <c r="B4" s="40" t="s">
        <v>45</v>
      </c>
      <c r="C4" s="39" t="s">
        <v>61</v>
      </c>
      <c r="D4" s="40" t="s">
        <v>62</v>
      </c>
      <c r="E4" s="40" t="s">
        <v>63</v>
      </c>
      <c r="F4" s="40" t="s">
        <v>64</v>
      </c>
      <c r="G4" s="40" t="s">
        <v>65</v>
      </c>
      <c r="H4" s="40" t="s">
        <v>66</v>
      </c>
    </row>
    <row r="5" spans="1:8" ht="12.75" customHeight="1">
      <c r="A5" s="39"/>
      <c r="B5" s="40"/>
      <c r="C5" s="39"/>
      <c r="D5" s="40"/>
      <c r="E5" s="40"/>
      <c r="F5" s="40"/>
      <c r="G5" s="40"/>
      <c r="H5" s="40"/>
    </row>
    <row r="6" spans="1:8" ht="12.75" customHeight="1">
      <c r="A6" s="39"/>
      <c r="B6" s="40"/>
      <c r="C6" s="39"/>
      <c r="D6" s="40"/>
      <c r="E6" s="40"/>
      <c r="F6" s="40"/>
      <c r="G6" s="40"/>
      <c r="H6" s="40"/>
    </row>
    <row r="7" spans="1:8" ht="21" customHeight="1">
      <c r="A7" s="9" t="s">
        <v>54</v>
      </c>
      <c r="B7" s="30">
        <f>SUM(C7:G7)</f>
        <v>750.6199</v>
      </c>
      <c r="C7" s="5">
        <v>750.6199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ht="21" customHeight="1">
      <c r="A8" s="9" t="s">
        <v>67</v>
      </c>
      <c r="B8" s="30">
        <f>SUM(C8:G8)</f>
        <v>750.6199</v>
      </c>
      <c r="C8" s="5">
        <v>750.6199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2:8" ht="12.75" customHeight="1">
      <c r="B11" s="6"/>
      <c r="C11" s="6"/>
      <c r="G11" s="6"/>
      <c r="H11" s="6"/>
    </row>
    <row r="12" spans="2:8" ht="12.75" customHeight="1">
      <c r="B12" s="6"/>
      <c r="C12" s="6"/>
      <c r="G12" s="6"/>
      <c r="H12" s="6"/>
    </row>
    <row r="13" spans="2:8" ht="12.75" customHeight="1">
      <c r="B13" s="6"/>
      <c r="C13" s="6"/>
      <c r="G13" s="6"/>
      <c r="H13" s="6"/>
    </row>
    <row r="14" spans="2:8" ht="12.75" customHeight="1">
      <c r="B14" s="6"/>
      <c r="G14" s="6"/>
      <c r="H14" s="6"/>
    </row>
    <row r="15" spans="2:8" ht="12.75" customHeight="1">
      <c r="B15" s="6"/>
      <c r="H15" s="6"/>
    </row>
    <row r="16" spans="3:8" ht="12.75" customHeight="1">
      <c r="C16" s="6"/>
      <c r="H16" s="6"/>
    </row>
    <row r="17" spans="7:8" ht="12.75" customHeight="1">
      <c r="G17" s="6"/>
      <c r="H17" s="6"/>
    </row>
    <row r="18" ht="12.75" customHeight="1">
      <c r="G18" s="6"/>
    </row>
    <row r="19" ht="12.75" customHeight="1">
      <c r="G19" s="6"/>
    </row>
    <row r="20" ht="12.75" customHeight="1">
      <c r="G20" s="6"/>
    </row>
  </sheetData>
  <sheetProtection/>
  <mergeCells count="11">
    <mergeCell ref="H4:H6"/>
    <mergeCell ref="A1:H1"/>
    <mergeCell ref="A2:H2"/>
    <mergeCell ref="A3:H3"/>
    <mergeCell ref="A4:A6"/>
    <mergeCell ref="B4:B6"/>
    <mergeCell ref="C4:C6"/>
    <mergeCell ref="D4:D6"/>
    <mergeCell ref="E4:E6"/>
    <mergeCell ref="F4:F6"/>
    <mergeCell ref="G4:G6"/>
  </mergeCells>
  <printOptions/>
  <pageMargins left="0.75" right="0.75" top="1" bottom="1" header="0.5" footer="0.5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A2" sqref="A2:IV2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31" t="s">
        <v>68</v>
      </c>
      <c r="B1" s="31"/>
      <c r="C1" s="31"/>
      <c r="D1" s="31"/>
      <c r="E1" s="10"/>
      <c r="F1" s="10"/>
    </row>
    <row r="2" spans="1:6" ht="22.5" customHeight="1">
      <c r="A2" s="32" t="s">
        <v>69</v>
      </c>
      <c r="B2" s="32"/>
      <c r="C2" s="32"/>
      <c r="D2" s="32"/>
      <c r="E2" s="11"/>
      <c r="F2" s="11"/>
    </row>
    <row r="3" spans="1:6" ht="15.75" customHeight="1">
      <c r="A3" s="33" t="s">
        <v>2</v>
      </c>
      <c r="B3" s="33"/>
      <c r="C3" s="33"/>
      <c r="D3" s="33"/>
      <c r="E3" s="12"/>
      <c r="F3" s="12"/>
    </row>
    <row r="4" spans="1:6" ht="21" customHeight="1">
      <c r="A4" s="13" t="s">
        <v>3</v>
      </c>
      <c r="B4" s="13"/>
      <c r="C4" s="13" t="s">
        <v>4</v>
      </c>
      <c r="D4" s="13"/>
      <c r="E4" s="14"/>
      <c r="F4" s="14"/>
    </row>
    <row r="5" spans="1:6" ht="21" customHeight="1">
      <c r="A5" s="8" t="s">
        <v>5</v>
      </c>
      <c r="B5" s="8" t="s">
        <v>6</v>
      </c>
      <c r="C5" s="8" t="s">
        <v>5</v>
      </c>
      <c r="D5" s="8" t="s">
        <v>6</v>
      </c>
      <c r="E5" s="15"/>
      <c r="F5" s="15"/>
    </row>
    <row r="6" spans="1:6" ht="21" customHeight="1">
      <c r="A6" s="16" t="s">
        <v>70</v>
      </c>
      <c r="B6" s="17">
        <v>750.6199</v>
      </c>
      <c r="C6" s="18" t="s">
        <v>8</v>
      </c>
      <c r="D6" s="17">
        <v>0</v>
      </c>
      <c r="E6" s="15"/>
      <c r="F6" s="15"/>
    </row>
    <row r="7" spans="1:6" ht="21" customHeight="1">
      <c r="A7" s="19" t="s">
        <v>71</v>
      </c>
      <c r="B7" s="17">
        <v>0</v>
      </c>
      <c r="C7" s="18" t="s">
        <v>10</v>
      </c>
      <c r="D7" s="17">
        <v>0</v>
      </c>
      <c r="E7" s="14"/>
      <c r="F7" s="14"/>
    </row>
    <row r="8" spans="1:6" ht="21" customHeight="1">
      <c r="A8" s="19" t="s">
        <v>72</v>
      </c>
      <c r="B8" s="17"/>
      <c r="C8" s="18" t="s">
        <v>12</v>
      </c>
      <c r="D8" s="17">
        <v>0</v>
      </c>
      <c r="E8" s="14"/>
      <c r="F8" s="14"/>
    </row>
    <row r="9" spans="1:6" ht="21" customHeight="1">
      <c r="A9" s="19"/>
      <c r="B9" s="17"/>
      <c r="C9" s="18" t="s">
        <v>14</v>
      </c>
      <c r="D9" s="17">
        <v>0</v>
      </c>
      <c r="E9" s="14"/>
      <c r="F9" s="14"/>
    </row>
    <row r="10" spans="1:6" ht="21" customHeight="1">
      <c r="A10" s="19"/>
      <c r="B10" s="17"/>
      <c r="C10" s="18" t="s">
        <v>16</v>
      </c>
      <c r="D10" s="17">
        <v>0</v>
      </c>
      <c r="E10" s="14"/>
      <c r="F10" s="14"/>
    </row>
    <row r="11" spans="1:6" ht="21" customHeight="1">
      <c r="A11" s="19"/>
      <c r="B11" s="17"/>
      <c r="C11" s="20" t="s">
        <v>18</v>
      </c>
      <c r="D11" s="17">
        <v>0</v>
      </c>
      <c r="E11" s="14"/>
      <c r="F11" s="14"/>
    </row>
    <row r="12" spans="1:6" ht="21" customHeight="1">
      <c r="A12" s="19"/>
      <c r="B12" s="17"/>
      <c r="C12" s="18" t="s">
        <v>19</v>
      </c>
      <c r="D12" s="17">
        <v>750.6199</v>
      </c>
      <c r="E12" s="14"/>
      <c r="F12" s="14"/>
    </row>
    <row r="13" spans="1:6" ht="21" customHeight="1">
      <c r="A13" s="16"/>
      <c r="B13" s="21"/>
      <c r="C13" s="18" t="s">
        <v>20</v>
      </c>
      <c r="D13" s="17">
        <v>0</v>
      </c>
      <c r="E13" s="14"/>
      <c r="F13" s="14"/>
    </row>
    <row r="14" spans="1:6" ht="21" customHeight="1">
      <c r="A14" s="16"/>
      <c r="B14" s="21"/>
      <c r="C14" s="18" t="s">
        <v>21</v>
      </c>
      <c r="D14" s="17">
        <v>0</v>
      </c>
      <c r="E14" s="14"/>
      <c r="F14" s="14"/>
    </row>
    <row r="15" spans="1:6" ht="21" customHeight="1">
      <c r="A15" s="16"/>
      <c r="B15" s="21"/>
      <c r="C15" s="18" t="s">
        <v>22</v>
      </c>
      <c r="D15" s="17">
        <v>0</v>
      </c>
      <c r="E15" s="14"/>
      <c r="F15" s="14"/>
    </row>
    <row r="16" spans="1:6" ht="21" customHeight="1">
      <c r="A16" s="16"/>
      <c r="B16" s="21"/>
      <c r="C16" s="18" t="s">
        <v>23</v>
      </c>
      <c r="D16" s="17">
        <v>0</v>
      </c>
      <c r="E16" s="14"/>
      <c r="F16" s="14"/>
    </row>
    <row r="17" spans="1:6" ht="21" customHeight="1">
      <c r="A17" s="16"/>
      <c r="B17" s="17"/>
      <c r="C17" s="18" t="s">
        <v>24</v>
      </c>
      <c r="D17" s="17">
        <v>0</v>
      </c>
      <c r="E17" s="22"/>
      <c r="F17" s="22"/>
    </row>
    <row r="18" spans="1:6" ht="21" customHeight="1">
      <c r="A18" s="16"/>
      <c r="B18" s="17"/>
      <c r="C18" s="16" t="s">
        <v>25</v>
      </c>
      <c r="D18" s="17">
        <v>0</v>
      </c>
      <c r="E18" s="22"/>
      <c r="F18" s="22"/>
    </row>
    <row r="19" spans="1:6" ht="21" customHeight="1">
      <c r="A19" s="16"/>
      <c r="B19" s="17"/>
      <c r="C19" s="16" t="s">
        <v>26</v>
      </c>
      <c r="D19" s="17">
        <v>0</v>
      </c>
      <c r="E19" s="22"/>
      <c r="F19" s="22"/>
    </row>
    <row r="20" spans="1:6" ht="21" customHeight="1">
      <c r="A20" s="16"/>
      <c r="B20" s="17"/>
      <c r="C20" s="16" t="s">
        <v>27</v>
      </c>
      <c r="D20" s="17">
        <v>0</v>
      </c>
      <c r="E20" s="22"/>
      <c r="F20" s="22"/>
    </row>
    <row r="21" spans="1:6" ht="21" customHeight="1">
      <c r="A21" s="8"/>
      <c r="B21" s="17"/>
      <c r="C21" s="16" t="s">
        <v>28</v>
      </c>
      <c r="D21" s="17">
        <v>0</v>
      </c>
      <c r="E21" s="22"/>
      <c r="F21" s="22"/>
    </row>
    <row r="22" spans="1:6" ht="21" customHeight="1">
      <c r="A22" s="8"/>
      <c r="B22" s="17"/>
      <c r="C22" s="16" t="s">
        <v>29</v>
      </c>
      <c r="D22" s="17">
        <v>0</v>
      </c>
      <c r="E22" s="22"/>
      <c r="F22" s="22"/>
    </row>
    <row r="23" spans="1:6" ht="21" customHeight="1">
      <c r="A23" s="8"/>
      <c r="B23" s="17"/>
      <c r="C23" s="16" t="s">
        <v>30</v>
      </c>
      <c r="D23" s="17">
        <v>0</v>
      </c>
      <c r="E23" s="23"/>
      <c r="F23" s="22"/>
    </row>
    <row r="24" spans="1:6" ht="24.75" customHeight="1">
      <c r="A24" s="8"/>
      <c r="B24" s="17"/>
      <c r="C24" s="16" t="s">
        <v>31</v>
      </c>
      <c r="D24" s="17">
        <v>0</v>
      </c>
      <c r="E24" s="23"/>
      <c r="F24" s="22"/>
    </row>
    <row r="25" spans="1:6" ht="21" customHeight="1">
      <c r="A25" s="8"/>
      <c r="B25" s="17"/>
      <c r="C25" s="16" t="s">
        <v>32</v>
      </c>
      <c r="D25" s="17">
        <v>0</v>
      </c>
      <c r="E25" s="23"/>
      <c r="F25" s="22"/>
    </row>
    <row r="26" spans="1:6" ht="21" customHeight="1">
      <c r="A26" s="8" t="s">
        <v>33</v>
      </c>
      <c r="B26" s="17">
        <f>B6+B7</f>
        <v>750.6199</v>
      </c>
      <c r="C26" s="8" t="s">
        <v>34</v>
      </c>
      <c r="D26" s="17">
        <f>SUM(D6:D25)</f>
        <v>750.6199</v>
      </c>
      <c r="E26" s="24"/>
      <c r="F26" s="25"/>
    </row>
    <row r="27" spans="1:6" ht="21" customHeight="1">
      <c r="A27" s="16" t="s">
        <v>73</v>
      </c>
      <c r="B27" s="17"/>
      <c r="C27" s="18" t="s">
        <v>36</v>
      </c>
      <c r="D27" s="17">
        <f>B31-D26</f>
        <v>0</v>
      </c>
      <c r="E27" s="25"/>
      <c r="F27" s="25"/>
    </row>
    <row r="28" spans="1:6" ht="21" customHeight="1">
      <c r="A28" s="26" t="s">
        <v>74</v>
      </c>
      <c r="B28" s="17">
        <f>B29+B30</f>
        <v>0</v>
      </c>
      <c r="C28" s="27"/>
      <c r="D28" s="17"/>
      <c r="E28" s="22"/>
      <c r="F28" s="22"/>
    </row>
    <row r="29" spans="1:6" ht="21" customHeight="1">
      <c r="A29" s="26" t="s">
        <v>75</v>
      </c>
      <c r="B29" s="17"/>
      <c r="C29" s="27"/>
      <c r="D29" s="17"/>
      <c r="E29" s="22"/>
      <c r="F29" s="22"/>
    </row>
    <row r="30" spans="1:6" ht="21" customHeight="1">
      <c r="A30" s="26" t="s">
        <v>76</v>
      </c>
      <c r="B30" s="17"/>
      <c r="C30" s="16"/>
      <c r="D30" s="17"/>
      <c r="E30" s="22"/>
      <c r="F30" s="22"/>
    </row>
    <row r="31" spans="1:6" ht="21" customHeight="1">
      <c r="A31" s="8" t="s">
        <v>40</v>
      </c>
      <c r="B31" s="17">
        <f>B26</f>
        <v>750.6199</v>
      </c>
      <c r="C31" s="8" t="s">
        <v>41</v>
      </c>
      <c r="D31" s="17">
        <f>B31</f>
        <v>750.6199</v>
      </c>
      <c r="E31" s="22"/>
      <c r="F31" s="22"/>
    </row>
    <row r="32" spans="1:6" ht="27.75" customHeight="1">
      <c r="A32" s="28"/>
      <c r="B32" s="28"/>
      <c r="C32" s="28"/>
      <c r="D32" s="28"/>
      <c r="E32" s="22"/>
      <c r="F32" s="22"/>
    </row>
    <row r="33" spans="1:6" ht="27.75" customHeight="1">
      <c r="A33" s="29"/>
      <c r="B33" s="29"/>
      <c r="C33" s="29"/>
      <c r="D33" s="29"/>
      <c r="E33" s="22"/>
      <c r="F33" s="22"/>
    </row>
  </sheetData>
  <sheetProtection/>
  <mergeCells count="3">
    <mergeCell ref="A1:D1"/>
    <mergeCell ref="A2:D2"/>
    <mergeCell ref="A3:D3"/>
  </mergeCells>
  <printOptions/>
  <pageMargins left="0.59" right="0.59" top="1.57" bottom="0.79" header="0.5" footer="0.5"/>
  <pageSetup fitToHeight="100" fitToWidth="1"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3" sqref="A3:E3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6" t="s">
        <v>77</v>
      </c>
      <c r="B1" s="36"/>
      <c r="C1" s="36"/>
      <c r="D1" s="36"/>
      <c r="E1" s="36"/>
    </row>
    <row r="2" spans="1:5" ht="24" customHeight="1">
      <c r="A2" s="37" t="s">
        <v>78</v>
      </c>
      <c r="B2" s="37"/>
      <c r="C2" s="37"/>
      <c r="D2" s="37"/>
      <c r="E2" s="37"/>
    </row>
    <row r="3" spans="1:5" ht="12.75" customHeight="1">
      <c r="A3" s="41" t="s">
        <v>2</v>
      </c>
      <c r="B3" s="41"/>
      <c r="C3" s="41"/>
      <c r="D3" s="41"/>
      <c r="E3" s="41"/>
    </row>
    <row r="4" spans="1:5" ht="20.25" customHeight="1">
      <c r="A4" s="42" t="s">
        <v>79</v>
      </c>
      <c r="B4" s="7" t="s">
        <v>6</v>
      </c>
      <c r="C4" s="7"/>
      <c r="D4" s="7"/>
      <c r="E4" s="39" t="s">
        <v>80</v>
      </c>
    </row>
    <row r="5" spans="1:5" ht="20.25" customHeight="1">
      <c r="A5" s="42"/>
      <c r="B5" s="2" t="s">
        <v>54</v>
      </c>
      <c r="C5" s="2" t="s">
        <v>61</v>
      </c>
      <c r="D5" s="2" t="s">
        <v>62</v>
      </c>
      <c r="E5" s="39"/>
    </row>
    <row r="6" spans="1:5" ht="18" customHeight="1">
      <c r="A6" s="9" t="s">
        <v>54</v>
      </c>
      <c r="B6" s="5">
        <v>750.6199</v>
      </c>
      <c r="C6" s="5">
        <v>750.6199</v>
      </c>
      <c r="D6" s="5">
        <v>0</v>
      </c>
      <c r="E6" s="5">
        <v>0</v>
      </c>
    </row>
    <row r="7" spans="1:5" ht="18" customHeight="1">
      <c r="A7" s="9" t="s">
        <v>67</v>
      </c>
      <c r="B7" s="5">
        <v>750.6199</v>
      </c>
      <c r="C7" s="5">
        <v>750.6199</v>
      </c>
      <c r="D7" s="5">
        <v>0</v>
      </c>
      <c r="E7" s="5">
        <v>0</v>
      </c>
    </row>
    <row r="8" spans="1:5" ht="18" customHeight="1">
      <c r="A8" s="9" t="s">
        <v>81</v>
      </c>
      <c r="B8" s="5">
        <v>750.6199</v>
      </c>
      <c r="C8" s="5">
        <v>750.6199</v>
      </c>
      <c r="D8" s="5">
        <v>0</v>
      </c>
      <c r="E8" s="5">
        <v>0</v>
      </c>
    </row>
    <row r="9" spans="1:5" ht="18" customHeight="1">
      <c r="A9" s="9" t="s">
        <v>82</v>
      </c>
      <c r="B9" s="5">
        <v>750.6199</v>
      </c>
      <c r="C9" s="5">
        <v>750.6199</v>
      </c>
      <c r="D9" s="5">
        <v>0</v>
      </c>
      <c r="E9" s="5">
        <v>0</v>
      </c>
    </row>
    <row r="10" spans="1:5" ht="12.75" customHeight="1">
      <c r="A10" s="6"/>
      <c r="B10" s="6"/>
      <c r="C10" s="6"/>
      <c r="D10" s="6"/>
      <c r="E10" s="6"/>
    </row>
    <row r="11" spans="1:5" ht="12.75" customHeight="1">
      <c r="A11" s="6" t="s">
        <v>83</v>
      </c>
      <c r="B11" s="6"/>
      <c r="C11" s="6"/>
      <c r="D11" s="6"/>
      <c r="E11" s="6"/>
    </row>
    <row r="12" spans="1:5" ht="12.75" customHeight="1">
      <c r="A12" s="6"/>
      <c r="B12" s="6"/>
      <c r="C12" s="6"/>
      <c r="D12" s="6"/>
      <c r="E12" s="6"/>
    </row>
    <row r="13" spans="1:2" ht="12.75" customHeight="1">
      <c r="A13" s="6"/>
      <c r="B13" s="6"/>
    </row>
    <row r="14" ht="12.75" customHeight="1">
      <c r="B14" s="6"/>
    </row>
    <row r="15" ht="12.75" customHeight="1">
      <c r="B15" s="6"/>
    </row>
  </sheetData>
  <sheetProtection/>
  <mergeCells count="5">
    <mergeCell ref="A1:E1"/>
    <mergeCell ref="A2:E2"/>
    <mergeCell ref="A3:E3"/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A3" sqref="A3:E3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6" t="s">
        <v>84</v>
      </c>
      <c r="B1" s="36"/>
      <c r="C1" s="36"/>
      <c r="D1" s="36"/>
      <c r="E1" s="36"/>
    </row>
    <row r="2" spans="1:5" ht="24" customHeight="1">
      <c r="A2" s="37" t="s">
        <v>85</v>
      </c>
      <c r="B2" s="37"/>
      <c r="C2" s="37"/>
      <c r="D2" s="37"/>
      <c r="E2" s="37"/>
    </row>
    <row r="3" spans="1:5" ht="12.75" customHeight="1">
      <c r="A3" s="41" t="s">
        <v>2</v>
      </c>
      <c r="B3" s="41"/>
      <c r="C3" s="41"/>
      <c r="D3" s="41"/>
      <c r="E3" s="41"/>
    </row>
    <row r="4" spans="1:5" ht="18" customHeight="1">
      <c r="A4" s="42" t="s">
        <v>79</v>
      </c>
      <c r="B4" s="7" t="s">
        <v>6</v>
      </c>
      <c r="C4" s="7"/>
      <c r="D4" s="7"/>
      <c r="E4" s="39" t="s">
        <v>80</v>
      </c>
    </row>
    <row r="5" spans="1:5" ht="16.5" customHeight="1">
      <c r="A5" s="42"/>
      <c r="B5" s="2" t="s">
        <v>54</v>
      </c>
      <c r="C5" s="2" t="s">
        <v>86</v>
      </c>
      <c r="D5" s="2" t="s">
        <v>87</v>
      </c>
      <c r="E5" s="39"/>
    </row>
    <row r="6" spans="1:5" ht="21" customHeight="1">
      <c r="A6" s="9" t="s">
        <v>54</v>
      </c>
      <c r="B6" s="5">
        <v>750.6199</v>
      </c>
      <c r="C6" s="5">
        <v>674.8167</v>
      </c>
      <c r="D6" s="5">
        <v>75.8032</v>
      </c>
      <c r="E6" s="5">
        <v>0</v>
      </c>
    </row>
    <row r="7" spans="1:5" ht="21" customHeight="1">
      <c r="A7" s="9" t="s">
        <v>88</v>
      </c>
      <c r="B7" s="5">
        <v>668.2777</v>
      </c>
      <c r="C7" s="5">
        <v>668.2777</v>
      </c>
      <c r="D7" s="5">
        <v>0</v>
      </c>
      <c r="E7" s="5">
        <v>0</v>
      </c>
    </row>
    <row r="8" spans="1:5" ht="21" customHeight="1">
      <c r="A8" s="9" t="s">
        <v>89</v>
      </c>
      <c r="B8" s="5">
        <v>104.4986</v>
      </c>
      <c r="C8" s="5">
        <v>104.4986</v>
      </c>
      <c r="D8" s="5">
        <v>0</v>
      </c>
      <c r="E8" s="5">
        <v>0</v>
      </c>
    </row>
    <row r="9" spans="1:5" ht="21" customHeight="1">
      <c r="A9" s="9" t="s">
        <v>90</v>
      </c>
      <c r="B9" s="5">
        <v>42.912</v>
      </c>
      <c r="C9" s="5">
        <v>42.912</v>
      </c>
      <c r="D9" s="5">
        <v>0</v>
      </c>
      <c r="E9" s="5">
        <v>0</v>
      </c>
    </row>
    <row r="10" spans="1:5" ht="21" customHeight="1">
      <c r="A10" s="9" t="s">
        <v>91</v>
      </c>
      <c r="B10" s="5">
        <v>3.5306</v>
      </c>
      <c r="C10" s="5">
        <v>3.5306</v>
      </c>
      <c r="D10" s="5">
        <v>0</v>
      </c>
      <c r="E10" s="5">
        <v>0</v>
      </c>
    </row>
    <row r="11" spans="1:5" ht="21" customHeight="1">
      <c r="A11" s="9" t="s">
        <v>92</v>
      </c>
      <c r="B11" s="5">
        <v>172.2676</v>
      </c>
      <c r="C11" s="5">
        <v>172.2676</v>
      </c>
      <c r="D11" s="5">
        <v>0</v>
      </c>
      <c r="E11" s="5">
        <v>0</v>
      </c>
    </row>
    <row r="12" spans="1:5" ht="21" customHeight="1">
      <c r="A12" s="9" t="s">
        <v>93</v>
      </c>
      <c r="B12" s="5">
        <v>58.6818</v>
      </c>
      <c r="C12" s="5">
        <v>58.6818</v>
      </c>
      <c r="D12" s="5">
        <v>0</v>
      </c>
      <c r="E12" s="5">
        <v>0</v>
      </c>
    </row>
    <row r="13" spans="1:5" ht="21" customHeight="1">
      <c r="A13" s="9" t="s">
        <v>94</v>
      </c>
      <c r="B13" s="5">
        <v>23.4727</v>
      </c>
      <c r="C13" s="5">
        <v>23.4727</v>
      </c>
      <c r="D13" s="5">
        <v>0</v>
      </c>
      <c r="E13" s="5">
        <v>0</v>
      </c>
    </row>
    <row r="14" spans="1:5" ht="21" customHeight="1">
      <c r="A14" s="9" t="s">
        <v>95</v>
      </c>
      <c r="B14" s="5">
        <v>29.3436</v>
      </c>
      <c r="C14" s="5">
        <v>29.3436</v>
      </c>
      <c r="D14" s="5">
        <v>0</v>
      </c>
      <c r="E14" s="5">
        <v>0</v>
      </c>
    </row>
    <row r="15" spans="1:5" ht="21" customHeight="1">
      <c r="A15" s="9" t="s">
        <v>96</v>
      </c>
      <c r="B15" s="5">
        <v>165.7422</v>
      </c>
      <c r="C15" s="5">
        <v>165.7422</v>
      </c>
      <c r="D15" s="5">
        <v>0</v>
      </c>
      <c r="E15" s="5">
        <v>0</v>
      </c>
    </row>
    <row r="16" spans="1:5" ht="21" customHeight="1">
      <c r="A16" s="9" t="s">
        <v>97</v>
      </c>
      <c r="B16" s="5">
        <v>3.9382</v>
      </c>
      <c r="C16" s="5">
        <v>3.9382</v>
      </c>
      <c r="D16" s="5">
        <v>0</v>
      </c>
      <c r="E16" s="5">
        <v>0</v>
      </c>
    </row>
    <row r="17" spans="1:5" ht="21" customHeight="1">
      <c r="A17" s="9" t="s">
        <v>98</v>
      </c>
      <c r="B17" s="5">
        <v>7.236</v>
      </c>
      <c r="C17" s="5">
        <v>7.236</v>
      </c>
      <c r="D17" s="5">
        <v>0</v>
      </c>
      <c r="E17" s="5">
        <v>0</v>
      </c>
    </row>
    <row r="18" spans="1:5" ht="21" customHeight="1">
      <c r="A18" s="9" t="s">
        <v>99</v>
      </c>
      <c r="B18" s="5">
        <v>18.9</v>
      </c>
      <c r="C18" s="5">
        <v>18.9</v>
      </c>
      <c r="D18" s="5">
        <v>0</v>
      </c>
      <c r="E18" s="5">
        <v>0</v>
      </c>
    </row>
    <row r="19" spans="1:5" ht="21" customHeight="1">
      <c r="A19" s="9" t="s">
        <v>100</v>
      </c>
      <c r="B19" s="5">
        <v>37.7544</v>
      </c>
      <c r="C19" s="5">
        <v>37.7544</v>
      </c>
      <c r="D19" s="5">
        <v>0</v>
      </c>
      <c r="E19" s="5">
        <v>0</v>
      </c>
    </row>
    <row r="20" spans="1:5" ht="21" customHeight="1">
      <c r="A20" s="9" t="s">
        <v>101</v>
      </c>
      <c r="B20" s="5">
        <v>75.8032</v>
      </c>
      <c r="C20" s="5">
        <v>0</v>
      </c>
      <c r="D20" s="5">
        <v>75.8032</v>
      </c>
      <c r="E20" s="5">
        <v>0</v>
      </c>
    </row>
    <row r="21" spans="1:5" ht="21" customHeight="1">
      <c r="A21" s="9" t="s">
        <v>102</v>
      </c>
      <c r="B21" s="5">
        <v>39.96</v>
      </c>
      <c r="C21" s="5">
        <v>0</v>
      </c>
      <c r="D21" s="5">
        <v>39.96</v>
      </c>
      <c r="E21" s="5">
        <v>0</v>
      </c>
    </row>
    <row r="22" spans="1:5" ht="21" customHeight="1">
      <c r="A22" s="9" t="s">
        <v>103</v>
      </c>
      <c r="B22" s="5">
        <v>4.4208</v>
      </c>
      <c r="C22" s="5">
        <v>0</v>
      </c>
      <c r="D22" s="5">
        <v>4.4208</v>
      </c>
      <c r="E22" s="5">
        <v>0</v>
      </c>
    </row>
    <row r="23" spans="1:5" ht="21" customHeight="1">
      <c r="A23" s="9" t="s">
        <v>104</v>
      </c>
      <c r="B23" s="5">
        <v>1.6411</v>
      </c>
      <c r="C23" s="5">
        <v>0</v>
      </c>
      <c r="D23" s="5">
        <v>1.6411</v>
      </c>
      <c r="E23" s="5">
        <v>0</v>
      </c>
    </row>
    <row r="24" spans="1:5" ht="21" customHeight="1">
      <c r="A24" s="9" t="s">
        <v>105</v>
      </c>
      <c r="B24" s="5">
        <v>3.0486</v>
      </c>
      <c r="C24" s="5">
        <v>0</v>
      </c>
      <c r="D24" s="5">
        <v>3.0486</v>
      </c>
      <c r="E24" s="5">
        <v>0</v>
      </c>
    </row>
    <row r="25" spans="1:5" ht="21" customHeight="1">
      <c r="A25" s="9" t="s">
        <v>106</v>
      </c>
      <c r="B25" s="5">
        <v>0.999</v>
      </c>
      <c r="C25" s="5">
        <v>0</v>
      </c>
      <c r="D25" s="5">
        <v>0.999</v>
      </c>
      <c r="E25" s="5">
        <v>0</v>
      </c>
    </row>
    <row r="26" spans="1:5" ht="21" customHeight="1">
      <c r="A26" s="9" t="s">
        <v>107</v>
      </c>
      <c r="B26" s="5">
        <v>7.3442</v>
      </c>
      <c r="C26" s="5">
        <v>0</v>
      </c>
      <c r="D26" s="5">
        <v>7.3442</v>
      </c>
      <c r="E26" s="5">
        <v>0</v>
      </c>
    </row>
    <row r="27" spans="1:5" ht="21" customHeight="1">
      <c r="A27" s="9" t="s">
        <v>108</v>
      </c>
      <c r="B27" s="5">
        <v>1.7395</v>
      </c>
      <c r="C27" s="5">
        <v>0</v>
      </c>
      <c r="D27" s="5">
        <v>1.7395</v>
      </c>
      <c r="E27" s="5">
        <v>0</v>
      </c>
    </row>
    <row r="28" spans="1:5" ht="21" customHeight="1">
      <c r="A28" s="9" t="s">
        <v>109</v>
      </c>
      <c r="B28" s="5">
        <v>16.65</v>
      </c>
      <c r="C28" s="5">
        <v>0</v>
      </c>
      <c r="D28" s="5">
        <v>16.65</v>
      </c>
      <c r="E28" s="5">
        <v>0</v>
      </c>
    </row>
    <row r="29" spans="1:5" ht="21" customHeight="1">
      <c r="A29" s="9" t="s">
        <v>110</v>
      </c>
      <c r="B29" s="5">
        <v>6.539</v>
      </c>
      <c r="C29" s="5">
        <v>6.539</v>
      </c>
      <c r="D29" s="5">
        <v>0</v>
      </c>
      <c r="E29" s="5">
        <v>0</v>
      </c>
    </row>
    <row r="30" spans="1:5" ht="21" customHeight="1">
      <c r="A30" s="9" t="s">
        <v>111</v>
      </c>
      <c r="B30" s="5">
        <v>0.9408</v>
      </c>
      <c r="C30" s="5">
        <v>0.9408</v>
      </c>
      <c r="D30" s="5">
        <v>0</v>
      </c>
      <c r="E30" s="5">
        <v>0</v>
      </c>
    </row>
    <row r="31" spans="1:5" ht="21" customHeight="1">
      <c r="A31" s="9" t="s">
        <v>112</v>
      </c>
      <c r="B31" s="5">
        <v>0.384</v>
      </c>
      <c r="C31" s="5">
        <v>0.384</v>
      </c>
      <c r="D31" s="5">
        <v>0</v>
      </c>
      <c r="E31" s="5">
        <v>0</v>
      </c>
    </row>
    <row r="32" spans="1:5" ht="21" customHeight="1">
      <c r="A32" s="9" t="s">
        <v>113</v>
      </c>
      <c r="B32" s="5">
        <v>0.0864</v>
      </c>
      <c r="C32" s="5">
        <v>0.0864</v>
      </c>
      <c r="D32" s="5">
        <v>0</v>
      </c>
      <c r="E32" s="5">
        <v>0</v>
      </c>
    </row>
    <row r="33" spans="1:5" ht="21" customHeight="1">
      <c r="A33" s="9" t="s">
        <v>114</v>
      </c>
      <c r="B33" s="5">
        <v>0.5314</v>
      </c>
      <c r="C33" s="5">
        <v>0.5314</v>
      </c>
      <c r="D33" s="5">
        <v>0</v>
      </c>
      <c r="E33" s="5">
        <v>0</v>
      </c>
    </row>
    <row r="34" spans="1:5" ht="21" customHeight="1">
      <c r="A34" s="9" t="s">
        <v>115</v>
      </c>
      <c r="B34" s="5">
        <v>1.8824</v>
      </c>
      <c r="C34" s="5">
        <v>1.8824</v>
      </c>
      <c r="D34" s="5">
        <v>0</v>
      </c>
      <c r="E34" s="5">
        <v>0</v>
      </c>
    </row>
    <row r="35" spans="1:5" ht="21" customHeight="1">
      <c r="A35" s="9" t="s">
        <v>116</v>
      </c>
      <c r="B35" s="5">
        <v>2.6406</v>
      </c>
      <c r="C35" s="5">
        <v>2.6406</v>
      </c>
      <c r="D35" s="5">
        <v>0</v>
      </c>
      <c r="E35" s="5">
        <v>0</v>
      </c>
    </row>
    <row r="36" spans="1:5" ht="21" customHeight="1">
      <c r="A36" s="9" t="s">
        <v>117</v>
      </c>
      <c r="B36" s="5">
        <v>0.0734</v>
      </c>
      <c r="C36" s="5">
        <v>0.0734</v>
      </c>
      <c r="D36" s="5">
        <v>0</v>
      </c>
      <c r="E36" s="5">
        <v>0</v>
      </c>
    </row>
    <row r="37" spans="1:5" ht="12.75" customHeight="1">
      <c r="A37" s="6"/>
      <c r="B37" s="6"/>
      <c r="C37" s="6"/>
      <c r="D37" s="6"/>
      <c r="E37" s="6"/>
    </row>
    <row r="38" spans="1:5" ht="12.75" customHeight="1">
      <c r="A38" s="6" t="s">
        <v>118</v>
      </c>
      <c r="B38" s="6"/>
      <c r="C38" s="6"/>
      <c r="D38" s="6"/>
      <c r="E38" s="6"/>
    </row>
    <row r="39" spans="1:5" ht="12.75" customHeight="1">
      <c r="A39" s="6"/>
      <c r="B39" s="6"/>
      <c r="C39" s="6"/>
      <c r="D39" s="6"/>
      <c r="E39" s="6"/>
    </row>
  </sheetData>
  <sheetProtection/>
  <mergeCells count="5">
    <mergeCell ref="A1:E1"/>
    <mergeCell ref="A2:E2"/>
    <mergeCell ref="A3:E3"/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3" sqref="A3:E3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6" t="s">
        <v>119</v>
      </c>
      <c r="B1" s="36"/>
      <c r="C1" s="36"/>
      <c r="D1" s="36"/>
      <c r="E1" s="36"/>
    </row>
    <row r="2" spans="1:5" ht="24" customHeight="1">
      <c r="A2" s="37" t="s">
        <v>120</v>
      </c>
      <c r="B2" s="37"/>
      <c r="C2" s="37"/>
      <c r="D2" s="37"/>
      <c r="E2" s="37"/>
    </row>
    <row r="3" spans="1:5" ht="12.75" customHeight="1">
      <c r="A3" s="41" t="s">
        <v>2</v>
      </c>
      <c r="B3" s="41"/>
      <c r="C3" s="41"/>
      <c r="D3" s="41"/>
      <c r="E3" s="41"/>
    </row>
    <row r="4" spans="1:5" ht="20.25" customHeight="1">
      <c r="A4" s="42" t="s">
        <v>79</v>
      </c>
      <c r="B4" s="7" t="s">
        <v>6</v>
      </c>
      <c r="C4" s="7"/>
      <c r="D4" s="7"/>
      <c r="E4" s="39" t="s">
        <v>80</v>
      </c>
    </row>
    <row r="5" spans="1:5" ht="20.25" customHeight="1">
      <c r="A5" s="42"/>
      <c r="B5" s="2" t="s">
        <v>54</v>
      </c>
      <c r="C5" s="2" t="s">
        <v>61</v>
      </c>
      <c r="D5" s="2" t="s">
        <v>62</v>
      </c>
      <c r="E5" s="39"/>
    </row>
    <row r="6" spans="1:5" ht="18" customHeight="1">
      <c r="A6" s="9"/>
      <c r="B6" s="5"/>
      <c r="C6" s="5"/>
      <c r="D6" s="5"/>
      <c r="E6" s="5"/>
    </row>
    <row r="7" spans="1:5" ht="12.75" customHeight="1">
      <c r="A7" s="6"/>
      <c r="B7" s="6"/>
      <c r="C7" s="6"/>
      <c r="D7" s="6"/>
      <c r="E7" s="6"/>
    </row>
    <row r="8" spans="1:5" ht="12.75" customHeight="1">
      <c r="A8" s="6" t="s">
        <v>83</v>
      </c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2" ht="12.75" customHeight="1">
      <c r="A11" s="6"/>
      <c r="B11" s="6"/>
    </row>
    <row r="12" spans="1:2" ht="12.75" customHeight="1">
      <c r="A12" s="6"/>
      <c r="B12" s="6"/>
    </row>
    <row r="13" spans="1:2" ht="12.75" customHeight="1">
      <c r="A13" s="6"/>
      <c r="B13" s="6"/>
    </row>
    <row r="14" ht="12.75" customHeight="1">
      <c r="B14" s="6"/>
    </row>
    <row r="15" ht="12.75" customHeight="1">
      <c r="B15" s="6"/>
    </row>
  </sheetData>
  <sheetProtection/>
  <mergeCells count="5">
    <mergeCell ref="A1:E1"/>
    <mergeCell ref="A2:E2"/>
    <mergeCell ref="A3:E3"/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3" sqref="A3:F4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6" t="s">
        <v>121</v>
      </c>
      <c r="B1" s="36"/>
      <c r="C1" s="36"/>
      <c r="D1" s="36"/>
      <c r="E1" s="36"/>
      <c r="F1" s="36"/>
    </row>
    <row r="2" spans="1:6" ht="24.75" customHeight="1">
      <c r="A2" s="43" t="s">
        <v>122</v>
      </c>
      <c r="B2" s="43"/>
      <c r="C2" s="43"/>
      <c r="D2" s="43"/>
      <c r="E2" s="43"/>
      <c r="F2" s="43"/>
    </row>
    <row r="3" spans="1:6" ht="12.75" customHeight="1">
      <c r="A3" s="46" t="s">
        <v>2</v>
      </c>
      <c r="B3" s="46"/>
      <c r="C3" s="46"/>
      <c r="D3" s="46"/>
      <c r="E3" s="46"/>
      <c r="F3" s="46"/>
    </row>
    <row r="4" spans="1:6" ht="22.5" customHeight="1">
      <c r="A4" s="46"/>
      <c r="B4" s="46"/>
      <c r="C4" s="46"/>
      <c r="D4" s="46"/>
      <c r="E4" s="46"/>
      <c r="F4" s="46"/>
    </row>
    <row r="5" spans="1:6" ht="22.5" customHeight="1">
      <c r="A5" s="45" t="s">
        <v>54</v>
      </c>
      <c r="B5" s="42" t="s">
        <v>123</v>
      </c>
      <c r="C5" s="44" t="s">
        <v>124</v>
      </c>
      <c r="D5" s="44"/>
      <c r="E5" s="44"/>
      <c r="F5" s="45" t="s">
        <v>125</v>
      </c>
    </row>
    <row r="6" spans="1:6" ht="15.75" customHeight="1">
      <c r="A6" s="45"/>
      <c r="B6" s="42"/>
      <c r="C6" s="1" t="s">
        <v>126</v>
      </c>
      <c r="D6" s="3" t="s">
        <v>127</v>
      </c>
      <c r="E6" s="4" t="s">
        <v>128</v>
      </c>
      <c r="F6" s="45"/>
    </row>
    <row r="7" spans="1:6" ht="21" customHeight="1">
      <c r="A7" s="5">
        <v>0.999</v>
      </c>
      <c r="B7" s="5">
        <v>0</v>
      </c>
      <c r="C7" s="5">
        <v>0</v>
      </c>
      <c r="D7" s="5">
        <v>0</v>
      </c>
      <c r="E7" s="5">
        <v>0</v>
      </c>
      <c r="F7" s="5">
        <v>0.999</v>
      </c>
    </row>
    <row r="8" spans="1:6" ht="12.75" customHeight="1">
      <c r="A8" s="6"/>
      <c r="B8" s="6"/>
      <c r="C8" s="6"/>
      <c r="D8" s="6"/>
      <c r="E8" s="6"/>
      <c r="F8" s="6"/>
    </row>
    <row r="9" spans="1:6" ht="12.75" customHeight="1">
      <c r="A9" s="6" t="s">
        <v>129</v>
      </c>
      <c r="B9" s="6"/>
      <c r="C9" s="6"/>
      <c r="D9" s="6"/>
      <c r="E9" s="6"/>
      <c r="F9" s="6"/>
    </row>
    <row r="10" spans="2:6" ht="12.75" customHeight="1">
      <c r="B10" s="6"/>
      <c r="C10" s="6"/>
      <c r="D10" s="6"/>
      <c r="E10" s="6"/>
      <c r="F10" s="6"/>
    </row>
    <row r="11" spans="2:6" ht="12.75" customHeight="1">
      <c r="B11" s="6"/>
      <c r="C11" s="6"/>
      <c r="D11" s="6"/>
      <c r="E11" s="6"/>
      <c r="F11" s="6"/>
    </row>
    <row r="12" spans="2:4" ht="12.75" customHeight="1">
      <c r="B12" s="6"/>
      <c r="C12" s="6"/>
      <c r="D12" s="6"/>
    </row>
    <row r="13" spans="2:3" ht="12.75" customHeight="1">
      <c r="B13" s="6"/>
      <c r="C13" s="6"/>
    </row>
    <row r="14" spans="2:3" ht="12.75" customHeight="1">
      <c r="B14" s="6"/>
      <c r="C14" s="6"/>
    </row>
    <row r="15" ht="12.75" customHeight="1">
      <c r="C15" s="6"/>
    </row>
    <row r="16" ht="12.75" customHeight="1">
      <c r="C16" s="6"/>
    </row>
    <row r="17" ht="12.75" customHeight="1">
      <c r="C17" s="6"/>
    </row>
    <row r="18" ht="12.75" customHeight="1">
      <c r="C18" s="6"/>
    </row>
  </sheetData>
  <sheetProtection/>
  <mergeCells count="7">
    <mergeCell ref="A1:F1"/>
    <mergeCell ref="A2:F2"/>
    <mergeCell ref="C5:E5"/>
    <mergeCell ref="A5:A6"/>
    <mergeCell ref="B5:B6"/>
    <mergeCell ref="F5:F6"/>
    <mergeCell ref="A3:F4"/>
  </mergeCells>
  <printOptions/>
  <pageMargins left="0.75" right="0.75" top="1" bottom="1" header="0.5" footer="0.5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2019-02-14T07:30:42Z</dcterms:created>
  <dcterms:modified xsi:type="dcterms:W3CDTF">2019-02-14T08:48:15Z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