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补贴登记汇总表" sheetId="1" r:id="rId1"/>
    <sheet name="大郑村" sheetId="2" r:id="rId2"/>
    <sheet name="赵北村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<sst xmlns="http://schemas.openxmlformats.org/spreadsheetml/2006/main" count="48" uniqueCount="30">
  <si>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2016年东丽区新立街棉花种植情况统计表</t>
  </si>
  <si>
    <t>行政区划：新立街</t>
  </si>
  <si>
    <t>单位：元、亩</t>
  </si>
  <si>
    <t>序号</t>
  </si>
  <si>
    <t>村队</t>
  </si>
  <si>
    <t>户数</t>
  </si>
  <si>
    <t>补贴资金</t>
  </si>
  <si>
    <t>棉花种植面积</t>
  </si>
  <si>
    <r>
      <rPr>
        <sz val="14"/>
        <rFont val="宋体"/>
        <family val="0"/>
      </rPr>
      <t>市补（</t>
    </r>
    <r>
      <rPr>
        <sz val="14"/>
        <rFont val="Arial"/>
        <family val="0"/>
      </rPr>
      <t>93.6</t>
    </r>
    <r>
      <rPr>
        <sz val="14"/>
        <rFont val="宋体"/>
        <family val="0"/>
      </rPr>
      <t>元</t>
    </r>
    <r>
      <rPr>
        <sz val="14"/>
        <rFont val="Arial"/>
        <family val="0"/>
      </rPr>
      <t>/</t>
    </r>
    <r>
      <rPr>
        <sz val="14"/>
        <rFont val="宋体"/>
        <family val="0"/>
      </rPr>
      <t>亩）</t>
    </r>
  </si>
  <si>
    <r>
      <rPr>
        <sz val="14"/>
        <rFont val="宋体"/>
        <family val="0"/>
      </rPr>
      <t>区补（</t>
    </r>
    <r>
      <rPr>
        <sz val="14"/>
        <rFont val="Arial"/>
        <family val="0"/>
      </rPr>
      <t>62.4</t>
    </r>
    <r>
      <rPr>
        <sz val="14"/>
        <rFont val="宋体"/>
        <family val="0"/>
      </rPr>
      <t>元</t>
    </r>
    <r>
      <rPr>
        <sz val="14"/>
        <rFont val="Arial"/>
        <family val="0"/>
      </rPr>
      <t>/</t>
    </r>
    <r>
      <rPr>
        <sz val="14"/>
        <rFont val="宋体"/>
        <family val="0"/>
      </rPr>
      <t>亩）</t>
    </r>
  </si>
  <si>
    <t>补贴金额小计</t>
  </si>
  <si>
    <t>大郑村</t>
  </si>
  <si>
    <t>赵北村</t>
  </si>
  <si>
    <t>合计</t>
  </si>
  <si>
    <t>新立街大郑村2016年补贴资金分配明细表(棉花种植补贴)</t>
  </si>
  <si>
    <t>行政区划：大郑村 村民一组</t>
  </si>
  <si>
    <t>身份证号码</t>
  </si>
  <si>
    <t>姓名</t>
  </si>
  <si>
    <t>补贴面积（亩）</t>
  </si>
  <si>
    <t>补贴标准</t>
  </si>
  <si>
    <t>补贴金额（元）</t>
  </si>
  <si>
    <t>备注</t>
  </si>
  <si>
    <t/>
  </si>
  <si>
    <t>1</t>
  </si>
  <si>
    <t>12011019801027****</t>
  </si>
  <si>
    <t>李树森</t>
  </si>
  <si>
    <t>新立街赵北村2016年补贴资金分配明细表(棉花种植补贴)</t>
  </si>
  <si>
    <t>行政区划：赵北村 村民一组</t>
  </si>
  <si>
    <t>12011019700408****</t>
  </si>
  <si>
    <t>苏洪旗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</si>
</sst>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,###"/>
  </numFmts>
  <fonts count="47">
    <font>
      <sz val="10"/>
      <name val="Arial"/>
      <family val="0"/>
    </font>
    <font>
      <sz val="11"/>
      <name val="宋体"/>
      <family val="0"/>
    </font>
    <font>
      <b/>
      <sz val="20"/>
      <color indexed="63"/>
      <name val="黑体"/>
      <family val="0"/>
    </font>
    <font>
      <sz val="14"/>
      <color indexed="63"/>
      <name val="宋体"/>
      <family val="0"/>
    </font>
    <font>
      <sz val="14"/>
      <name val="Times New Roman"/>
      <family val="0"/>
    </font>
    <font>
      <sz val="14"/>
      <name val="Arial"/>
      <family val="0"/>
    </font>
    <font>
      <b/>
      <sz val="18"/>
      <color indexed="63"/>
      <name val="黑体"/>
      <family val="0"/>
    </font>
    <font>
      <sz val="22"/>
      <color indexed="63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ySplit="5" topLeftCell="A6" activePane="bottomLeft" state="frozen"/>
      <selection pane="bottomLeft" activeCell="E9" sqref="E9"/>
    </sheetView>
  </sheetViews>
  <sheetFormatPr defaultColWidth="9.140625" defaultRowHeight="26.25" customHeight="1"/>
  <cols>
    <col min="1" max="1" width="9.140625" style="9" customWidth="1"/>
    <col min="2" max="2" width="13.57421875" style="9" customWidth="1"/>
    <col min="3" max="3" width="11.00390625" style="9" customWidth="1"/>
    <col min="4" max="4" width="18.421875" style="9" customWidth="1"/>
    <col min="5" max="5" width="24.00390625" style="9" customWidth="1"/>
    <col min="6" max="6" width="26.140625" style="9" bestFit="1" customWidth="1"/>
    <col min="7" max="7" width="17.421875" style="9" customWidth="1"/>
    <col min="8" max="16384" width="9.140625" style="9" customWidth="1"/>
  </cols>
  <sheetData>
    <row r="1" spans="1:7" ht="26.25" customHeight="1">
      <c r="A1" s="10" t="s">
        <v>0</v>
      </c>
      <c r="B1" s="10"/>
      <c r="C1" s="10"/>
      <c r="D1" s="10"/>
      <c r="E1" s="10"/>
      <c r="F1" s="10"/>
      <c r="G1" s="10"/>
    </row>
    <row r="2" spans="1:6" ht="26.25" customHeight="1">
      <c r="A2" s="11" t="s">
        <v>1</v>
      </c>
      <c r="B2" s="11"/>
      <c r="C2" s="11"/>
      <c r="D2" s="11"/>
      <c r="E2" s="11"/>
      <c r="F2" s="21" t="s">
        <v>2</v>
      </c>
    </row>
    <row r="3" spans="2:6" ht="26.25" customHeight="1">
      <c r="B3" s="11"/>
      <c r="C3" s="11"/>
      <c r="D3" s="11"/>
      <c r="E3" s="11"/>
      <c r="F3" s="21"/>
    </row>
    <row r="4" spans="1:7" ht="26.25" customHeight="1">
      <c r="A4" s="12" t="s">
        <v>3</v>
      </c>
      <c r="B4" s="13" t="s">
        <v>4</v>
      </c>
      <c r="C4" s="13" t="s">
        <v>5</v>
      </c>
      <c r="D4" s="14" t="s">
        <v>6</v>
      </c>
      <c r="E4" s="22"/>
      <c r="F4" s="22"/>
      <c r="G4" s="23"/>
    </row>
    <row r="5" spans="1:7" ht="26.25" customHeight="1">
      <c r="A5" s="15"/>
      <c r="B5" s="16"/>
      <c r="C5" s="16"/>
      <c r="D5" s="17" t="s">
        <v>7</v>
      </c>
      <c r="E5" s="24" t="s">
        <v>8</v>
      </c>
      <c r="F5" s="24" t="s">
        <v>9</v>
      </c>
      <c r="G5" s="19" t="s">
        <v>10</v>
      </c>
    </row>
    <row r="6" spans="1:7" ht="26.25" customHeight="1">
      <c r="A6" s="18">
        <v>1</v>
      </c>
      <c r="B6" s="19" t="s">
        <v>11</v>
      </c>
      <c r="C6" s="20">
        <v>1</v>
      </c>
      <c r="D6" s="17">
        <v>198</v>
      </c>
      <c r="E6" s="17">
        <f>D6*93.6</f>
        <v>18532.8</v>
      </c>
      <c r="F6" s="17">
        <f>D6*62.4</f>
        <v>12355.199999999999</v>
      </c>
      <c r="G6" s="17">
        <v>30888</v>
      </c>
    </row>
    <row r="7" spans="1:7" ht="26.25" customHeight="1">
      <c r="A7" s="18">
        <v>2</v>
      </c>
      <c r="B7" s="19" t="s">
        <v>12</v>
      </c>
      <c r="C7" s="20">
        <v>1</v>
      </c>
      <c r="D7" s="17">
        <v>100</v>
      </c>
      <c r="E7" s="17">
        <f>D7*93.6</f>
        <v>9360</v>
      </c>
      <c r="F7" s="17">
        <f>D7*62.4</f>
        <v>6240</v>
      </c>
      <c r="G7" s="17">
        <v>15600</v>
      </c>
    </row>
    <row r="8" spans="1:7" ht="26.25" customHeight="1">
      <c r="A8" s="19" t="s">
        <v>13</v>
      </c>
      <c r="B8" s="19"/>
      <c r="C8" s="20">
        <v>2</v>
      </c>
      <c r="D8" s="17">
        <v>298</v>
      </c>
      <c r="E8" s="17">
        <f>SUM(E6:E7)</f>
        <v>27892.8</v>
      </c>
      <c r="F8" s="17">
        <f>SUM(F6:F7)</f>
        <v>18595.199999999997</v>
      </c>
      <c r="G8" s="17">
        <v>46488</v>
      </c>
    </row>
  </sheetData>
  <sheetProtection/>
  <mergeCells count="7">
    <mergeCell ref="A1:G1"/>
    <mergeCell ref="A2:E2"/>
    <mergeCell ref="D4:G4"/>
    <mergeCell ref="A8:B8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5" sqref="B5"/>
    </sheetView>
  </sheetViews>
  <sheetFormatPr defaultColWidth="9.140625" defaultRowHeight="25.5" customHeight="1"/>
  <cols>
    <col min="1" max="1" width="13.8515625" style="0" customWidth="1"/>
    <col min="2" max="2" width="33.8515625" style="0" customWidth="1"/>
    <col min="3" max="5" width="13.8515625" style="0" customWidth="1"/>
    <col min="6" max="6" width="24.57421875" style="0" customWidth="1"/>
    <col min="7" max="16384" width="13.8515625" style="0" customWidth="1"/>
  </cols>
  <sheetData>
    <row r="1" spans="1:8" ht="25.5" customHeight="1">
      <c r="A1" s="8" t="s">
        <v>14</v>
      </c>
      <c r="B1" s="8"/>
      <c r="C1" s="8"/>
      <c r="D1" s="8"/>
      <c r="E1" s="8"/>
      <c r="F1" s="8"/>
      <c r="G1" s="8"/>
      <c r="H1" s="8"/>
    </row>
    <row r="2" spans="1:8" ht="25.5" customHeight="1">
      <c r="A2" s="2" t="s">
        <v>15</v>
      </c>
      <c r="B2" s="2"/>
      <c r="C2" s="2"/>
      <c r="D2" s="2"/>
      <c r="E2" s="2"/>
      <c r="F2" s="2"/>
      <c r="G2" s="2"/>
      <c r="H2" s="2"/>
    </row>
    <row r="3" spans="1:8" ht="25.5" customHeight="1">
      <c r="A3" s="3" t="s">
        <v>3</v>
      </c>
      <c r="B3" s="3" t="s">
        <v>16</v>
      </c>
      <c r="C3" s="3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/>
    </row>
    <row r="4" spans="1:8" ht="25.5" customHeight="1">
      <c r="A4" s="3" t="s">
        <v>13</v>
      </c>
      <c r="B4" s="3" t="s">
        <v>5</v>
      </c>
      <c r="C4" s="5">
        <v>1</v>
      </c>
      <c r="D4" s="4">
        <v>198</v>
      </c>
      <c r="E4" s="4" t="s">
        <v>22</v>
      </c>
      <c r="F4" s="4">
        <v>30888</v>
      </c>
      <c r="G4" s="4" t="s">
        <v>22</v>
      </c>
      <c r="H4" s="4"/>
    </row>
    <row r="5" spans="1:8" ht="25.5" customHeight="1">
      <c r="A5" s="3" t="s">
        <v>23</v>
      </c>
      <c r="B5" s="3" t="s">
        <v>24</v>
      </c>
      <c r="C5" s="3" t="s">
        <v>25</v>
      </c>
      <c r="D5" s="4">
        <v>198</v>
      </c>
      <c r="E5" s="4">
        <v>156</v>
      </c>
      <c r="F5" s="4">
        <v>30888</v>
      </c>
      <c r="G5" s="3" t="s">
        <v>22</v>
      </c>
      <c r="H5" s="3"/>
    </row>
  </sheetData>
  <sheetProtection/>
  <mergeCells count="5">
    <mergeCell ref="A1:H1"/>
    <mergeCell ref="A2:H2"/>
    <mergeCell ref="G3:H3"/>
    <mergeCell ref="G4:H4"/>
    <mergeCell ref="G5:H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5" sqref="B5"/>
    </sheetView>
  </sheetViews>
  <sheetFormatPr defaultColWidth="9.140625" defaultRowHeight="25.5" customHeight="1"/>
  <cols>
    <col min="2" max="2" width="30.7109375" style="0" customWidth="1"/>
    <col min="4" max="4" width="15.421875" style="0" customWidth="1"/>
    <col min="5" max="5" width="14.57421875" style="0" customWidth="1"/>
    <col min="6" max="6" width="20.7109375" style="0" customWidth="1"/>
  </cols>
  <sheetData>
    <row r="1" spans="1:8" ht="25.5" customHeight="1">
      <c r="A1" s="1" t="s">
        <v>26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27</v>
      </c>
      <c r="B2" s="2"/>
      <c r="C2" s="2"/>
      <c r="D2" s="2"/>
      <c r="E2" s="2"/>
      <c r="F2" s="2"/>
      <c r="G2" s="2"/>
      <c r="H2" s="2"/>
    </row>
    <row r="3" spans="1:8" ht="25.5" customHeight="1">
      <c r="A3" s="3" t="s">
        <v>3</v>
      </c>
      <c r="B3" s="3" t="s">
        <v>16</v>
      </c>
      <c r="C3" s="3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/>
    </row>
    <row r="4" spans="1:8" ht="25.5" customHeight="1">
      <c r="A4" s="3" t="s">
        <v>13</v>
      </c>
      <c r="B4" s="3" t="s">
        <v>5</v>
      </c>
      <c r="C4" s="5">
        <v>1</v>
      </c>
      <c r="D4" s="4">
        <v>100</v>
      </c>
      <c r="E4" s="4" t="s">
        <v>22</v>
      </c>
      <c r="F4" s="4">
        <v>15600</v>
      </c>
      <c r="G4" s="4" t="s">
        <v>22</v>
      </c>
      <c r="H4" s="4"/>
    </row>
    <row r="5" spans="1:8" ht="25.5" customHeight="1">
      <c r="A5" s="3" t="s">
        <v>23</v>
      </c>
      <c r="B5" s="6" t="s">
        <v>28</v>
      </c>
      <c r="C5" s="3" t="s">
        <v>29</v>
      </c>
      <c r="D5" s="4">
        <v>100</v>
      </c>
      <c r="E5" s="4">
        <v>156</v>
      </c>
      <c r="F5" s="4">
        <v>15600</v>
      </c>
      <c r="G5" s="3" t="s">
        <v>22</v>
      </c>
      <c r="H5" s="3"/>
    </row>
    <row r="6" spans="1:8" ht="25.5" customHeight="1">
      <c r="A6" s="7"/>
      <c r="B6" s="7"/>
      <c r="C6" s="7"/>
      <c r="D6" s="7"/>
      <c r="E6" s="7"/>
      <c r="F6" s="7"/>
      <c r="G6" s="7"/>
      <c r="H6" s="7"/>
    </row>
  </sheetData>
  <sheetProtection/>
  <mergeCells count="5">
    <mergeCell ref="A1:H1"/>
    <mergeCell ref="A2:H2"/>
    <mergeCell ref="G3:H3"/>
    <mergeCell ref="G4:H4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2016-10-21T22:27:03Z</cp:lastPrinted>
  <dcterms:created xsi:type="dcterms:W3CDTF">2022-02-17T19:34:54Z</dcterms:created>
  <dcterms:modified xsi:type="dcterms:W3CDTF">2022-02-25T08:48:47Z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