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<sst xmlns="http://schemas.openxmlformats.org/spreadsheetml/2006/main" count="104" uniqueCount="90">
  <si>
    <t>附件1：</t>
  </si>
  <si>
    <t xml:space="preserve">项目支出绩效自评表 </t>
  </si>
  <si>
    <t>（2024年度）</t>
  </si>
  <si>
    <t>项目名称</t>
  </si>
  <si>
    <t>社会组织审计公告和专家项目评审经费</t>
  </si>
  <si>
    <t>主管预算部门</t>
  </si>
  <si>
    <t>天津市东丽区人民政府政务服务办公室</t>
  </si>
  <si>
    <t>项目实施单位</t>
  </si>
  <si>
    <t>年度总体目标</t>
  </si>
  <si>
    <t>年度实际完成情况</t>
  </si>
  <si>
    <t>全年审计社会组织30次，降低企业成本4.5万元。全年完成5次学校及幼儿园专家评审，降低企业成本1.25万元。全年完成10次医疗机构专家评审，降低企业成本1.5万元。全年完成6次直接登记类社会组织专家评审，降低企业成本2.7万元。</t>
  </si>
  <si>
    <t>实际全年审计社会组织23次，降低企业成本3.85万元；全年完成7次学校及幼儿园专家评审，降低成本2.8万元；全年完成11次医疗机构专家评审，降低企业成本1.65万元；全年完成1次直接登记类社会组织专家评审，降低企业成本0.35万元。</t>
  </si>
  <si>
    <r>
      <rPr>
        <sz val="12"/>
        <rFont val="宋体"/>
        <charset val="134"/>
        <scheme val="minor"/>
      </rPr>
      <t xml:space="preserve">项目资金
</t>
    </r>
    <r>
      <rPr>
        <sz val="12"/>
        <rFont val="宋体"/>
        <charset val="134"/>
      </rPr>
      <t>（万元）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</si>
  <si>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</si>
  <si>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</si>
  <si>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</si>
  <si>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</si>
  <si>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</si>
  <si>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</si>
  <si>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</si>
  <si>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</si>
  <si>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非三保项目，部分资金延缓拨付</t>
  </si>
  <si>
    <t>其中：上级补助资金（中央和市级资金）</t>
  </si>
  <si>
    <t>—</t>
  </si>
  <si>
    <t xml:space="preserve">      区级资金</t>
  </si>
  <si>
    <t xml:space="preserve">      其他资金</t>
  </si>
  <si>
    <t>绩效指标</t>
  </si>
  <si>
    <r>
      <rPr>
        <sz val="12"/>
        <rFont val="宋体"/>
        <charset val="134"/>
        <scheme val="minor"/>
      </rPr>
      <t>一级</t>
    </r>
    <r>
      <rPr>
        <sz val="12"/>
        <rFont val="宋体"/>
        <charset val="134"/>
      </rPr>
      <t>指标</t>
    </r>
  </si>
  <si>
    <t>二级指标</t>
  </si>
  <si>
    <t>三级指标</t>
  </si>
  <si>
    <t>年度指标值</t>
  </si>
  <si>
    <t>实际完成值</t>
  </si>
  <si>
    <t>产出指标
（50分）</t>
  </si>
  <si>
    <t>数量指标</t>
  </si>
  <si>
    <t>全年完成审计次数</t>
  </si>
  <si>
    <t>≥30次</t>
  </si>
  <si>
    <t>23次</t>
  </si>
  <si>
    <t>申请设立社会组织减少</t>
  </si>
  <si>
    <t>审计费标准</t>
  </si>
  <si>
    <t>=0.15万元/次</t>
  </si>
  <si>
    <t>0.17万元/次</t>
  </si>
  <si>
    <t>按照2023年合同，审计费标准为0.25万元/次，2024年合同调整为0.15万元/次，2024年度结算的包括2023年未完结项目，实际完成值为平均发生金额。下一步，按照财政资金安排争取当年完成结算。</t>
  </si>
  <si>
    <t>全年完成学校及幼儿园专家评审</t>
  </si>
  <si>
    <t>≥5次</t>
  </si>
  <si>
    <t>7次</t>
  </si>
  <si>
    <t>全年完成医疗机构专家评审</t>
  </si>
  <si>
    <t>≥10次</t>
  </si>
  <si>
    <t>11次</t>
  </si>
  <si>
    <t>全年完成直接登记社会组织专家评审</t>
  </si>
  <si>
    <t>≥6次</t>
  </si>
  <si>
    <t>1次</t>
  </si>
  <si>
    <t>根据津民办发（2023）1号文件，社会组织直接登记为2024年首次评审。</t>
  </si>
  <si>
    <t>全年完成直接登记社会组织专家评审支付标准</t>
  </si>
  <si>
    <t>≤0.45万元/次</t>
  </si>
  <si>
    <t>0.35万元/次</t>
  </si>
  <si>
    <t>全年完成学校及幼儿园专家评审支付标准</t>
  </si>
  <si>
    <t>≥0.25万元/次</t>
  </si>
  <si>
    <t>0.4万元/次</t>
  </si>
  <si>
    <t>学校评审标准为0.5万元/次，幼儿园评审标准为0.15万元/次，实际完成值为平均发生金额。下一步，分两项表述。</t>
  </si>
  <si>
    <t>全年完成医疗机构专家评审支付标准</t>
  </si>
  <si>
    <t>0.15万元/次</t>
  </si>
  <si>
    <t>质量指标</t>
  </si>
  <si>
    <t>审计报告合格率和评审工作达标率</t>
  </si>
  <si>
    <t>≥95%</t>
  </si>
  <si>
    <t>时效指标</t>
  </si>
  <si>
    <t>出具审计报告及时率、踏勘及时性</t>
  </si>
  <si>
    <t>成本指标</t>
  </si>
  <si>
    <t>各类服务费用总成本</t>
  </si>
  <si>
    <t>≤128万元</t>
  </si>
  <si>
    <t>4.5万元</t>
  </si>
  <si>
    <t>效益指标
（30分）</t>
  </si>
  <si>
    <t>经济效益指标</t>
  </si>
  <si>
    <t>对经济发展促进作用</t>
  </si>
  <si>
    <t>规范审计程序，加快社会组织登记许可进度</t>
  </si>
  <si>
    <t>显著提升</t>
  </si>
  <si>
    <t>社会效益指标</t>
  </si>
  <si>
    <t>保证师生及患者安全</t>
  </si>
  <si>
    <t>确保关键技术指标符合相关标准要求，促进项目高质量发展</t>
  </si>
  <si>
    <t>满意度指标
（10分）</t>
  </si>
  <si>
    <t>服务对象
满意度指标</t>
  </si>
  <si>
    <t>受益群体满意度</t>
  </si>
  <si>
    <t>总分</t>
  </si>
  <si>
    <t>自评
人员
信息</t>
  </si>
  <si>
    <t>姓名</t>
  </si>
  <si>
    <t>职务</t>
  </si>
  <si>
    <t>工作单位及部门</t>
  </si>
  <si>
    <t>倪志伟</t>
  </si>
  <si>
    <t>科长</t>
  </si>
  <si>
    <t>天津市东丽区政务服务办公室社会事务科</t>
  </si>
  <si>
    <t>主管
预算
部门
审核
意见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</si>
</sst>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8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4"/>
      <name val="黑体"/>
      <charset val="134"/>
    </font>
    <font>
      <sz val="20"/>
      <name val="黑体"/>
      <charset val="134"/>
    </font>
    <font>
      <sz val="12"/>
      <name val="宋体"/>
      <charset val="134"/>
      <scheme val="minor"/>
    </font>
    <font>
      <sz val="12"/>
      <name val="宋体"/>
      <charset val="134"/>
    </font>
    <font>
      <sz val="11"/>
      <name val="宋体"/>
      <charset val="134"/>
    </font>
    <font>
      <b/>
      <sz val="12"/>
      <name val="宋体"/>
      <charset val="134"/>
      <scheme val="minor"/>
    </font>
    <font>
      <sz val="10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24" fillId="23" borderId="1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15" borderId="14" applyNumberFormat="0" applyFont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4" fillId="0" borderId="16" applyNumberFormat="0" applyFill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8" fillId="14" borderId="13" applyNumberFormat="0" applyAlignment="0" applyProtection="0">
      <alignment vertical="center"/>
    </xf>
    <xf numFmtId="0" fontId="25" fillId="14" borderId="17" applyNumberFormat="0" applyAlignment="0" applyProtection="0">
      <alignment vertical="center"/>
    </xf>
    <xf numFmtId="0" fontId="10" fillId="5" borderId="11" applyNumberFormat="0" applyAlignment="0" applyProtection="0">
      <alignment vertical="center"/>
    </xf>
    <xf numFmtId="0" fontId="9" fillId="33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26" fillId="0" borderId="18" applyNumberFormat="0" applyFill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5" fillId="0" borderId="0"/>
    <xf numFmtId="0" fontId="5" fillId="0" borderId="0"/>
  </cellStyleXfs>
  <cellXfs count="46">
    <xf numFmtId="0" fontId="0" fillId="0" borderId="0" xfId="0">
      <alignment vertical="center"/>
    </xf>
    <xf numFmtId="0" fontId="1" fillId="2" borderId="0" xfId="0" applyFont="1" applyFill="1" applyBorder="1" applyAlignment="1">
      <alignment vertical="center"/>
    </xf>
    <xf numFmtId="0" fontId="1" fillId="2" borderId="0" xfId="0" applyFont="1" applyFill="1">
      <alignment vertical="center"/>
    </xf>
    <xf numFmtId="0" fontId="2" fillId="2" borderId="0" xfId="0" applyFont="1" applyFill="1" applyBorder="1" applyAlignment="1">
      <alignment horizontal="left" vertical="center"/>
    </xf>
    <xf numFmtId="0" fontId="3" fillId="2" borderId="0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4" xfId="0" applyNumberFormat="1" applyFont="1" applyFill="1" applyBorder="1" applyAlignment="1">
      <alignment horizontal="center" vertical="center" wrapText="1"/>
    </xf>
    <xf numFmtId="0" fontId="4" fillId="2" borderId="3" xfId="0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left" vertical="center"/>
    </xf>
    <xf numFmtId="0" fontId="4" fillId="2" borderId="2" xfId="0" applyFont="1" applyFill="1" applyBorder="1" applyAlignment="1">
      <alignment vertical="center"/>
    </xf>
    <xf numFmtId="0" fontId="5" fillId="2" borderId="4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textRotation="255"/>
    </xf>
    <xf numFmtId="0" fontId="5" fillId="2" borderId="6" xfId="49" applyFont="1" applyFill="1" applyBorder="1" applyAlignment="1">
      <alignment horizontal="center" vertical="center" wrapText="1"/>
    </xf>
    <xf numFmtId="0" fontId="5" fillId="2" borderId="7" xfId="49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left" vertical="center" wrapText="1"/>
    </xf>
    <xf numFmtId="0" fontId="5" fillId="2" borderId="8" xfId="49" applyFont="1" applyFill="1" applyBorder="1" applyAlignment="1">
      <alignment horizontal="center" vertical="center" wrapText="1"/>
    </xf>
    <xf numFmtId="0" fontId="5" fillId="2" borderId="9" xfId="49" applyFont="1" applyFill="1" applyBorder="1" applyAlignment="1">
      <alignment horizontal="center" vertical="center" wrapText="1"/>
    </xf>
    <xf numFmtId="0" fontId="5" fillId="2" borderId="2" xfId="49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left" vertical="center" wrapText="1"/>
    </xf>
    <xf numFmtId="9" fontId="4" fillId="2" borderId="4" xfId="0" applyNumberFormat="1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/>
    </xf>
    <xf numFmtId="0" fontId="4" fillId="2" borderId="5" xfId="0" applyNumberFormat="1" applyFont="1" applyFill="1" applyBorder="1" applyAlignment="1">
      <alignment horizontal="center" vertical="center" wrapText="1"/>
    </xf>
    <xf numFmtId="9" fontId="4" fillId="2" borderId="2" xfId="0" applyNumberFormat="1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 quotePrefix="1">
      <alignment horizontal="center" vertical="center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  <cellStyle name="常规 2 4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32"/>
  <sheetViews>
    <sheetView tabSelected="1" view="pageBreakPreview" zoomScaleNormal="100" zoomScaleSheetLayoutView="100" topLeftCell="B16" workbookViewId="0">
      <selection activeCell="I28" sqref="I28"/>
    </sheetView>
  </sheetViews>
  <sheetFormatPr defaultColWidth="9" defaultRowHeight="13.5"/>
  <cols>
    <col min="1" max="1" width="11.2166666666667" style="1" customWidth="1"/>
    <col min="2" max="2" width="12.775" style="1" customWidth="1"/>
    <col min="3" max="3" width="20.8833333333333" style="1" customWidth="1"/>
    <col min="4" max="4" width="23.775" style="1" customWidth="1"/>
    <col min="5" max="5" width="42.6666666666667" style="1" customWidth="1"/>
    <col min="6" max="7" width="9.775" style="1" customWidth="1"/>
    <col min="8" max="9" width="6" style="1" customWidth="1"/>
    <col min="10" max="10" width="9" style="1" customWidth="1"/>
    <col min="11" max="11" width="41.4416666666667" style="1" customWidth="1"/>
    <col min="12" max="16384" width="9" style="2"/>
  </cols>
  <sheetData>
    <row r="1" ht="18.75" spans="1:11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</row>
    <row r="2" ht="25.5" spans="1:11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</row>
    <row r="3" ht="18" customHeight="1" spans="1:11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</row>
    <row r="4" ht="25.05" customHeight="1" spans="1:11">
      <c r="A4" s="6" t="s">
        <v>3</v>
      </c>
      <c r="B4" s="6"/>
      <c r="C4" s="7" t="s">
        <v>4</v>
      </c>
      <c r="D4" s="7"/>
      <c r="E4" s="7"/>
      <c r="F4" s="7"/>
      <c r="G4" s="7"/>
      <c r="H4" s="7"/>
      <c r="I4" s="7"/>
      <c r="J4" s="7"/>
      <c r="K4" s="36"/>
    </row>
    <row r="5" ht="25.05" customHeight="1" spans="1:11">
      <c r="A5" s="6" t="s">
        <v>5</v>
      </c>
      <c r="B5" s="6"/>
      <c r="C5" s="6" t="s">
        <v>6</v>
      </c>
      <c r="D5" s="6"/>
      <c r="E5" s="6" t="s">
        <v>7</v>
      </c>
      <c r="F5" s="8" t="s">
        <v>6</v>
      </c>
      <c r="G5" s="7"/>
      <c r="H5" s="7"/>
      <c r="I5" s="7"/>
      <c r="J5" s="7"/>
      <c r="K5" s="36"/>
    </row>
    <row r="6" ht="25.05" customHeight="1" spans="1:11">
      <c r="A6" s="9" t="s">
        <v>8</v>
      </c>
      <c r="B6" s="10"/>
      <c r="C6" s="10"/>
      <c r="D6" s="10"/>
      <c r="E6" s="11"/>
      <c r="F6" s="8" t="s">
        <v>9</v>
      </c>
      <c r="G6" s="7"/>
      <c r="H6" s="7"/>
      <c r="I6" s="7"/>
      <c r="J6" s="7"/>
      <c r="K6" s="36"/>
    </row>
    <row r="7" ht="69" customHeight="1" spans="1:11">
      <c r="A7" s="12" t="s">
        <v>10</v>
      </c>
      <c r="B7" s="13"/>
      <c r="C7" s="13"/>
      <c r="D7" s="13"/>
      <c r="E7" s="14"/>
      <c r="F7" s="15" t="s">
        <v>11</v>
      </c>
      <c r="G7" s="16"/>
      <c r="H7" s="16"/>
      <c r="I7" s="16"/>
      <c r="J7" s="16"/>
      <c r="K7" s="37"/>
    </row>
    <row r="8" ht="28.5" spans="1:11">
      <c r="A8" s="17" t="s">
        <v>12</v>
      </c>
      <c r="B8" s="17"/>
      <c r="C8" s="18"/>
      <c r="D8" s="17" t="s">
        <v>13</v>
      </c>
      <c r="E8" s="17" t="s">
        <v>14</v>
      </c>
      <c r="F8" s="9" t="s">
        <v>15</v>
      </c>
      <c r="G8" s="11"/>
      <c r="H8" s="17" t="s">
        <v>16</v>
      </c>
      <c r="I8" s="17" t="s">
        <v>17</v>
      </c>
      <c r="J8" s="17" t="s">
        <v>18</v>
      </c>
      <c r="K8" s="11" t="s">
        <v>19</v>
      </c>
    </row>
    <row r="9" ht="25.05" customHeight="1" spans="1:11">
      <c r="A9" s="17"/>
      <c r="B9" s="17"/>
      <c r="C9" s="19" t="s">
        <v>20</v>
      </c>
      <c r="D9" s="20">
        <v>0</v>
      </c>
      <c r="E9" s="20">
        <v>4.5</v>
      </c>
      <c r="F9" s="9">
        <v>4.5</v>
      </c>
      <c r="G9" s="11"/>
      <c r="H9" s="6">
        <v>10</v>
      </c>
      <c r="I9" s="6">
        <v>10</v>
      </c>
      <c r="J9" s="38">
        <f>F9/E9</f>
        <v>1</v>
      </c>
      <c r="K9" s="39" t="s">
        <v>21</v>
      </c>
    </row>
    <row r="10" ht="28.5" spans="1:11">
      <c r="A10" s="17"/>
      <c r="B10" s="17"/>
      <c r="C10" s="21" t="s">
        <v>22</v>
      </c>
      <c r="D10" s="20"/>
      <c r="E10" s="20"/>
      <c r="F10" s="9"/>
      <c r="G10" s="11"/>
      <c r="H10" s="6" t="s">
        <v>23</v>
      </c>
      <c r="I10" s="6" t="s">
        <v>23</v>
      </c>
      <c r="J10" s="6"/>
      <c r="K10" s="40"/>
    </row>
    <row r="11" ht="39" customHeight="1" spans="1:11">
      <c r="A11" s="17"/>
      <c r="B11" s="17"/>
      <c r="C11" s="19" t="s">
        <v>24</v>
      </c>
      <c r="D11" s="20">
        <v>0</v>
      </c>
      <c r="E11" s="20">
        <v>4.5</v>
      </c>
      <c r="F11" s="9">
        <v>4.5</v>
      </c>
      <c r="G11" s="11"/>
      <c r="H11" s="6" t="s">
        <v>23</v>
      </c>
      <c r="I11" s="6" t="s">
        <v>23</v>
      </c>
      <c r="J11" s="38">
        <f>F11/E11</f>
        <v>1</v>
      </c>
      <c r="K11" s="40"/>
    </row>
    <row r="12" ht="39" customHeight="1" spans="1:11">
      <c r="A12" s="17"/>
      <c r="B12" s="17"/>
      <c r="C12" s="19" t="s">
        <v>25</v>
      </c>
      <c r="D12" s="20"/>
      <c r="E12" s="20"/>
      <c r="F12" s="9"/>
      <c r="G12" s="11"/>
      <c r="H12" s="6" t="s">
        <v>23</v>
      </c>
      <c r="I12" s="6" t="s">
        <v>23</v>
      </c>
      <c r="J12" s="6"/>
      <c r="K12" s="41"/>
    </row>
    <row r="13" ht="25.05" customHeight="1" spans="1:11">
      <c r="A13" s="22" t="s">
        <v>26</v>
      </c>
      <c r="B13" s="9" t="s">
        <v>27</v>
      </c>
      <c r="C13" s="17" t="s">
        <v>28</v>
      </c>
      <c r="D13" s="17" t="s">
        <v>29</v>
      </c>
      <c r="E13" s="17" t="s">
        <v>30</v>
      </c>
      <c r="F13" s="9" t="s">
        <v>31</v>
      </c>
      <c r="G13" s="11"/>
      <c r="H13" s="17" t="s">
        <v>16</v>
      </c>
      <c r="I13" s="17" t="s">
        <v>17</v>
      </c>
      <c r="J13" s="9" t="s">
        <v>19</v>
      </c>
      <c r="K13" s="11"/>
    </row>
    <row r="14" ht="39" customHeight="1" spans="1:11">
      <c r="A14" s="22"/>
      <c r="B14" s="23" t="s">
        <v>32</v>
      </c>
      <c r="C14" s="24" t="s">
        <v>33</v>
      </c>
      <c r="D14" s="25" t="s">
        <v>34</v>
      </c>
      <c r="E14" s="6" t="s">
        <v>35</v>
      </c>
      <c r="F14" s="9" t="s">
        <v>36</v>
      </c>
      <c r="G14" s="11"/>
      <c r="H14" s="17">
        <v>2.5</v>
      </c>
      <c r="I14" s="17">
        <v>2</v>
      </c>
      <c r="J14" s="9" t="s">
        <v>37</v>
      </c>
      <c r="K14" s="11"/>
    </row>
    <row r="15" ht="66" customHeight="1" spans="1:11">
      <c r="A15" s="22"/>
      <c r="B15" s="26"/>
      <c r="C15" s="27"/>
      <c r="D15" s="25" t="s">
        <v>38</v>
      </c>
      <c r="E15" s="46" t="s">
        <v>39</v>
      </c>
      <c r="F15" s="9" t="s">
        <v>40</v>
      </c>
      <c r="G15" s="11"/>
      <c r="H15" s="17">
        <v>2.5</v>
      </c>
      <c r="I15" s="17">
        <v>2.4</v>
      </c>
      <c r="J15" s="42" t="s">
        <v>41</v>
      </c>
      <c r="K15" s="43"/>
    </row>
    <row r="16" ht="39" customHeight="1" spans="1:11">
      <c r="A16" s="22"/>
      <c r="B16" s="26"/>
      <c r="C16" s="27"/>
      <c r="D16" s="25" t="s">
        <v>42</v>
      </c>
      <c r="E16" s="6" t="s">
        <v>43</v>
      </c>
      <c r="F16" s="9" t="s">
        <v>44</v>
      </c>
      <c r="G16" s="11"/>
      <c r="H16" s="17">
        <v>2.5</v>
      </c>
      <c r="I16" s="17">
        <v>2.5</v>
      </c>
      <c r="J16" s="9"/>
      <c r="K16" s="11"/>
    </row>
    <row r="17" ht="39" customHeight="1" spans="1:11">
      <c r="A17" s="22"/>
      <c r="B17" s="26"/>
      <c r="C17" s="27"/>
      <c r="D17" s="25" t="s">
        <v>45</v>
      </c>
      <c r="E17" s="6" t="s">
        <v>46</v>
      </c>
      <c r="F17" s="9" t="s">
        <v>47</v>
      </c>
      <c r="G17" s="11"/>
      <c r="H17" s="17">
        <v>2.5</v>
      </c>
      <c r="I17" s="17">
        <v>2.5</v>
      </c>
      <c r="J17" s="9"/>
      <c r="K17" s="11"/>
    </row>
    <row r="18" ht="39" customHeight="1" spans="1:11">
      <c r="A18" s="22"/>
      <c r="B18" s="26"/>
      <c r="C18" s="27"/>
      <c r="D18" s="25" t="s">
        <v>48</v>
      </c>
      <c r="E18" s="6" t="s">
        <v>49</v>
      </c>
      <c r="F18" s="9" t="s">
        <v>50</v>
      </c>
      <c r="G18" s="11"/>
      <c r="H18" s="17">
        <v>2.5</v>
      </c>
      <c r="I18" s="17">
        <v>2.4</v>
      </c>
      <c r="J18" s="9" t="s">
        <v>51</v>
      </c>
      <c r="K18" s="11"/>
    </row>
    <row r="19" ht="39" customHeight="1" spans="1:11">
      <c r="A19" s="22"/>
      <c r="B19" s="26"/>
      <c r="C19" s="27"/>
      <c r="D19" s="25" t="s">
        <v>52</v>
      </c>
      <c r="E19" s="6" t="s">
        <v>53</v>
      </c>
      <c r="F19" s="9" t="s">
        <v>54</v>
      </c>
      <c r="G19" s="11"/>
      <c r="H19" s="17">
        <v>2.5</v>
      </c>
      <c r="I19" s="17">
        <v>2.5</v>
      </c>
      <c r="J19" s="9"/>
      <c r="K19" s="11"/>
    </row>
    <row r="20" ht="39" customHeight="1" spans="1:11">
      <c r="A20" s="22"/>
      <c r="B20" s="26"/>
      <c r="C20" s="27"/>
      <c r="D20" s="25" t="s">
        <v>55</v>
      </c>
      <c r="E20" s="6" t="s">
        <v>56</v>
      </c>
      <c r="F20" s="9" t="s">
        <v>57</v>
      </c>
      <c r="G20" s="11"/>
      <c r="H20" s="17">
        <v>2.5</v>
      </c>
      <c r="I20" s="17">
        <v>2.4</v>
      </c>
      <c r="J20" s="44" t="s">
        <v>58</v>
      </c>
      <c r="K20" s="45"/>
    </row>
    <row r="21" ht="39" customHeight="1" spans="1:11">
      <c r="A21" s="22"/>
      <c r="B21" s="26"/>
      <c r="C21" s="27"/>
      <c r="D21" s="25" t="s">
        <v>59</v>
      </c>
      <c r="E21" s="46" t="s">
        <v>39</v>
      </c>
      <c r="F21" s="9" t="s">
        <v>60</v>
      </c>
      <c r="G21" s="11"/>
      <c r="H21" s="17">
        <v>2.5</v>
      </c>
      <c r="I21" s="17">
        <v>2.5</v>
      </c>
      <c r="J21" s="9"/>
      <c r="K21" s="11"/>
    </row>
    <row r="22" ht="28.5" spans="1:11">
      <c r="A22" s="22"/>
      <c r="B22" s="26"/>
      <c r="C22" s="28" t="s">
        <v>61</v>
      </c>
      <c r="D22" s="29" t="s">
        <v>62</v>
      </c>
      <c r="E22" s="6" t="s">
        <v>63</v>
      </c>
      <c r="F22" s="30">
        <v>1</v>
      </c>
      <c r="G22" s="11"/>
      <c r="H22" s="17">
        <v>10</v>
      </c>
      <c r="I22" s="17">
        <v>10</v>
      </c>
      <c r="J22" s="9"/>
      <c r="K22" s="11"/>
    </row>
    <row r="23" ht="39" customHeight="1" spans="1:11">
      <c r="A23" s="22"/>
      <c r="B23" s="26"/>
      <c r="C23" s="28" t="s">
        <v>64</v>
      </c>
      <c r="D23" s="29" t="s">
        <v>65</v>
      </c>
      <c r="E23" s="6" t="s">
        <v>63</v>
      </c>
      <c r="F23" s="30">
        <v>1</v>
      </c>
      <c r="G23" s="11"/>
      <c r="H23" s="17">
        <v>10</v>
      </c>
      <c r="I23" s="17">
        <v>10</v>
      </c>
      <c r="J23" s="9"/>
      <c r="K23" s="11"/>
    </row>
    <row r="24" ht="39" customHeight="1" spans="1:11">
      <c r="A24" s="22"/>
      <c r="B24" s="26"/>
      <c r="C24" s="28" t="s">
        <v>66</v>
      </c>
      <c r="D24" s="29" t="s">
        <v>67</v>
      </c>
      <c r="E24" s="6" t="s">
        <v>68</v>
      </c>
      <c r="F24" s="9" t="s">
        <v>69</v>
      </c>
      <c r="G24" s="11"/>
      <c r="H24" s="17">
        <v>10</v>
      </c>
      <c r="I24" s="17">
        <v>4.5</v>
      </c>
      <c r="J24" s="9" t="s">
        <v>21</v>
      </c>
      <c r="K24" s="11"/>
    </row>
    <row r="25" ht="47" customHeight="1" spans="1:11">
      <c r="A25" s="22"/>
      <c r="B25" s="23" t="s">
        <v>70</v>
      </c>
      <c r="C25" s="28" t="s">
        <v>71</v>
      </c>
      <c r="D25" s="29" t="s">
        <v>72</v>
      </c>
      <c r="E25" s="29" t="s">
        <v>73</v>
      </c>
      <c r="F25" s="9" t="s">
        <v>74</v>
      </c>
      <c r="G25" s="11"/>
      <c r="H25" s="17">
        <v>20</v>
      </c>
      <c r="I25" s="17">
        <v>20</v>
      </c>
      <c r="J25" s="9"/>
      <c r="K25" s="11"/>
    </row>
    <row r="26" ht="72.6" customHeight="1" spans="1:11">
      <c r="A26" s="22"/>
      <c r="B26" s="26"/>
      <c r="C26" s="28" t="s">
        <v>75</v>
      </c>
      <c r="D26" s="29" t="s">
        <v>76</v>
      </c>
      <c r="E26" s="29" t="s">
        <v>77</v>
      </c>
      <c r="F26" s="9" t="s">
        <v>74</v>
      </c>
      <c r="G26" s="11"/>
      <c r="H26" s="17">
        <v>10</v>
      </c>
      <c r="I26" s="17">
        <v>10</v>
      </c>
      <c r="J26" s="9"/>
      <c r="K26" s="11"/>
    </row>
    <row r="27" ht="39" customHeight="1" spans="1:11">
      <c r="A27" s="22"/>
      <c r="B27" s="23" t="s">
        <v>78</v>
      </c>
      <c r="C27" s="28" t="s">
        <v>79</v>
      </c>
      <c r="D27" s="20" t="s">
        <v>80</v>
      </c>
      <c r="E27" s="6" t="s">
        <v>63</v>
      </c>
      <c r="F27" s="30">
        <v>1</v>
      </c>
      <c r="G27" s="11"/>
      <c r="H27" s="17">
        <v>10</v>
      </c>
      <c r="I27" s="17">
        <v>10</v>
      </c>
      <c r="J27" s="9"/>
      <c r="K27" s="11"/>
    </row>
    <row r="28" ht="22.95" customHeight="1" spans="1:11">
      <c r="A28" s="31" t="s">
        <v>81</v>
      </c>
      <c r="B28" s="32"/>
      <c r="C28" s="32"/>
      <c r="D28" s="32"/>
      <c r="E28" s="32"/>
      <c r="F28" s="32"/>
      <c r="G28" s="33"/>
      <c r="H28" s="34">
        <v>100</v>
      </c>
      <c r="I28" s="33">
        <f>I27+I26+I25+I24+I23+I22+I21+I20+I19+I18+I17+I16+I15+I14+I9</f>
        <v>93.7</v>
      </c>
      <c r="J28" s="31"/>
      <c r="K28" s="33"/>
    </row>
    <row r="29" ht="14.25" spans="1:11">
      <c r="A29" s="35" t="s">
        <v>82</v>
      </c>
      <c r="B29" s="28" t="s">
        <v>83</v>
      </c>
      <c r="C29" s="28"/>
      <c r="D29" s="28" t="s">
        <v>84</v>
      </c>
      <c r="E29" s="28"/>
      <c r="F29" s="28"/>
      <c r="G29" s="28" t="s">
        <v>85</v>
      </c>
      <c r="H29" s="28"/>
      <c r="I29" s="28"/>
      <c r="J29" s="28"/>
      <c r="K29" s="28"/>
    </row>
    <row r="30" ht="14.25" spans="1:11">
      <c r="A30" s="35"/>
      <c r="B30" s="28" t="s">
        <v>86</v>
      </c>
      <c r="C30" s="28"/>
      <c r="D30" s="28" t="s">
        <v>87</v>
      </c>
      <c r="E30" s="28"/>
      <c r="F30" s="28"/>
      <c r="G30" s="28" t="s">
        <v>88</v>
      </c>
      <c r="H30" s="28"/>
      <c r="I30" s="28"/>
      <c r="J30" s="28"/>
      <c r="K30" s="28"/>
    </row>
    <row r="31" ht="14.25" spans="1:11">
      <c r="A31" s="35"/>
      <c r="B31" s="28"/>
      <c r="C31" s="28"/>
      <c r="D31" s="28"/>
      <c r="E31" s="28"/>
      <c r="F31" s="28"/>
      <c r="G31" s="28"/>
      <c r="H31" s="28"/>
      <c r="I31" s="28"/>
      <c r="J31" s="28"/>
      <c r="K31" s="28"/>
    </row>
    <row r="32" ht="71.25" spans="1:11">
      <c r="A32" s="17" t="s">
        <v>89</v>
      </c>
      <c r="B32" s="9"/>
      <c r="C32" s="10"/>
      <c r="D32" s="10"/>
      <c r="E32" s="10"/>
      <c r="F32" s="10"/>
      <c r="G32" s="10"/>
      <c r="H32" s="10"/>
      <c r="I32" s="10"/>
      <c r="J32" s="10"/>
      <c r="K32" s="11"/>
    </row>
  </sheetData>
  <mergeCells count="62">
    <mergeCell ref="A1:K1"/>
    <mergeCell ref="A2:K2"/>
    <mergeCell ref="A3:K3"/>
    <mergeCell ref="A4:B4"/>
    <mergeCell ref="C4:K4"/>
    <mergeCell ref="A5:B5"/>
    <mergeCell ref="C5:D5"/>
    <mergeCell ref="F5:K5"/>
    <mergeCell ref="A6:E6"/>
    <mergeCell ref="F6:K6"/>
    <mergeCell ref="A7:E7"/>
    <mergeCell ref="F7:K7"/>
    <mergeCell ref="F8:G8"/>
    <mergeCell ref="F9:G9"/>
    <mergeCell ref="F10:G10"/>
    <mergeCell ref="F11:G11"/>
    <mergeCell ref="F12:G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F18:G18"/>
    <mergeCell ref="J18:K18"/>
    <mergeCell ref="F19:G19"/>
    <mergeCell ref="F20:G20"/>
    <mergeCell ref="J20:K20"/>
    <mergeCell ref="F21:G21"/>
    <mergeCell ref="F22:G22"/>
    <mergeCell ref="J22:K22"/>
    <mergeCell ref="F23:G23"/>
    <mergeCell ref="J23:K23"/>
    <mergeCell ref="F24:G24"/>
    <mergeCell ref="J24:K24"/>
    <mergeCell ref="F25:G25"/>
    <mergeCell ref="J25:K25"/>
    <mergeCell ref="F26:G26"/>
    <mergeCell ref="F27:G27"/>
    <mergeCell ref="J27:K27"/>
    <mergeCell ref="A28:G28"/>
    <mergeCell ref="J28:K28"/>
    <mergeCell ref="B29:C29"/>
    <mergeCell ref="D29:F29"/>
    <mergeCell ref="G29:K29"/>
    <mergeCell ref="B30:C30"/>
    <mergeCell ref="D30:F30"/>
    <mergeCell ref="G30:K30"/>
    <mergeCell ref="B31:C31"/>
    <mergeCell ref="D31:F31"/>
    <mergeCell ref="G31:K31"/>
    <mergeCell ref="B32:K32"/>
    <mergeCell ref="A13:A27"/>
    <mergeCell ref="A29:A31"/>
    <mergeCell ref="B14:B24"/>
    <mergeCell ref="B25:B26"/>
    <mergeCell ref="C14:C21"/>
    <mergeCell ref="K9:K12"/>
    <mergeCell ref="A8:B12"/>
  </mergeCells>
  <pageMargins left="0.751388888888889" right="0.751388888888889" top="0.747916666666667" bottom="0.432638888888889" header="0.5" footer="0.196527777777778"/>
  <pageSetup paperSize="9" scale="45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2023-02-27T02:57:00Z</dcterms:created>
  <dcterms:modified xsi:type="dcterms:W3CDTF">2025-05-14T07:17:10Z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B2DA9C93428442C3B9B776CB1D57FDC7_13</vt:lpwstr>
  </property>
  <property fmtid="{D5CDD505-2E9C-101B-9397-08002B2CF9AE}" pid="3" name="KSOProductBuildVer">
    <vt:lpwstr>2052-11.1.0.9021</vt:lpwstr>
  </property>
</Properties>
</file>